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Лист2" sheetId="2" r:id="rId1"/>
  </sheets>
  <definedNames>
    <definedName name="_xlnm.Print_Area" localSheetId="0">Лист2!$A$1:$M$2055</definedName>
  </definedNames>
  <calcPr calcId="145621"/>
</workbook>
</file>

<file path=xl/calcChain.xml><?xml version="1.0" encoding="utf-8"?>
<calcChain xmlns="http://schemas.openxmlformats.org/spreadsheetml/2006/main">
  <c r="D2015" i="2" l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A2044" i="2"/>
  <c r="A2045" i="2" s="1"/>
  <c r="A2046" i="2" s="1"/>
  <c r="A2047" i="2" s="1"/>
  <c r="A2048" i="2" s="1"/>
  <c r="A2049" i="2" s="1"/>
  <c r="A2036" i="2"/>
  <c r="A2037" i="2" s="1"/>
  <c r="A2038" i="2" s="1"/>
  <c r="A2039" i="2" s="1"/>
  <c r="A2040" i="2" s="1"/>
  <c r="A2041" i="2" s="1"/>
  <c r="A2042" i="2" s="1"/>
  <c r="A2028" i="2"/>
  <c r="A2029" i="2" s="1"/>
  <c r="A2030" i="2" s="1"/>
  <c r="A2031" i="2" s="1"/>
  <c r="A2032" i="2" s="1"/>
  <c r="A2033" i="2" s="1"/>
  <c r="A2018" i="2"/>
  <c r="A2019" i="2" s="1"/>
  <c r="A2020" i="2" s="1"/>
  <c r="A2021" i="2" s="1"/>
  <c r="A2022" i="2" s="1"/>
  <c r="A2023" i="2" s="1"/>
  <c r="A2024" i="2" s="1"/>
  <c r="A2025" i="2" s="1"/>
  <c r="A2015" i="2"/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9" i="2"/>
  <c r="E2014" i="2" l="1"/>
  <c r="E1963" i="2"/>
  <c r="E1964" i="2" s="1"/>
  <c r="E1965" i="2" s="1"/>
  <c r="E1966" i="2" s="1"/>
  <c r="E1967" i="2" s="1"/>
  <c r="E1968" i="2" s="1"/>
  <c r="E1969" i="2" s="1"/>
  <c r="E1970" i="2" s="1"/>
  <c r="E1971" i="2" s="1"/>
  <c r="E1972" i="2" s="1"/>
  <c r="E1973" i="2" s="1"/>
  <c r="E1974" i="2" s="1"/>
  <c r="E1975" i="2" s="1"/>
  <c r="E1976" i="2" s="1"/>
  <c r="E1977" i="2" s="1"/>
  <c r="E1978" i="2" s="1"/>
  <c r="E1979" i="2" s="1"/>
  <c r="E1980" i="2" s="1"/>
  <c r="E1981" i="2" s="1"/>
  <c r="E1982" i="2" s="1"/>
  <c r="E1983" i="2" s="1"/>
  <c r="E1984" i="2" s="1"/>
  <c r="E1985" i="2" s="1"/>
  <c r="E1986" i="2" s="1"/>
  <c r="E1987" i="2" s="1"/>
  <c r="E1988" i="2" s="1"/>
  <c r="E1989" i="2" s="1"/>
  <c r="E1990" i="2" s="1"/>
  <c r="E1991" i="2" s="1"/>
  <c r="E1992" i="2" s="1"/>
  <c r="E1993" i="2" s="1"/>
  <c r="E1994" i="2" s="1"/>
  <c r="E1995" i="2" s="1"/>
  <c r="E1996" i="2" s="1"/>
  <c r="E1997" i="2" s="1"/>
  <c r="E1998" i="2" s="1"/>
  <c r="E1999" i="2" s="1"/>
  <c r="E2000" i="2" s="1"/>
  <c r="E2001" i="2" s="1"/>
  <c r="E2002" i="2" s="1"/>
  <c r="E2003" i="2" s="1"/>
  <c r="E2004" i="2" s="1"/>
  <c r="E2005" i="2" s="1"/>
  <c r="E2006" i="2" s="1"/>
  <c r="E2007" i="2" s="1"/>
  <c r="E2008" i="2" s="1"/>
  <c r="E2009" i="2" s="1"/>
  <c r="E2010" i="2" s="1"/>
  <c r="E2011" i="2" s="1"/>
  <c r="E2012" i="2" s="1"/>
  <c r="E2016" i="2"/>
  <c r="E2018" i="2" s="1"/>
  <c r="E2020" i="2" s="1"/>
  <c r="E2022" i="2" s="1"/>
  <c r="E2024" i="2" s="1"/>
  <c r="E2026" i="2" s="1"/>
  <c r="E2028" i="2" s="1"/>
  <c r="E2030" i="2" s="1"/>
  <c r="E2032" i="2" s="1"/>
  <c r="E2034" i="2" s="1"/>
  <c r="E2036" i="2" s="1"/>
  <c r="E2038" i="2" s="1"/>
  <c r="E2040" i="2" s="1"/>
  <c r="E2042" i="2" s="1"/>
  <c r="E2044" i="2" s="1"/>
  <c r="E2046" i="2" s="1"/>
  <c r="E2048" i="2" s="1"/>
  <c r="E2050" i="2" s="1"/>
  <c r="E2015" i="2"/>
  <c r="E2017" i="2" s="1"/>
  <c r="E2019" i="2" s="1"/>
  <c r="E2021" i="2" s="1"/>
  <c r="E2023" i="2" s="1"/>
  <c r="E2025" i="2" s="1"/>
  <c r="E2027" i="2" s="1"/>
  <c r="E2029" i="2" s="1"/>
  <c r="E2031" i="2" s="1"/>
  <c r="E2033" i="2" s="1"/>
  <c r="E2035" i="2" s="1"/>
  <c r="E2037" i="2" s="1"/>
  <c r="E2039" i="2" s="1"/>
  <c r="E2041" i="2" s="1"/>
  <c r="E2043" i="2" s="1"/>
  <c r="E2045" i="2" s="1"/>
  <c r="E2047" i="2" s="1"/>
  <c r="E2049" i="2" s="1"/>
  <c r="E2051" i="2" s="1"/>
  <c r="L2058" i="2"/>
  <c r="M304" i="2"/>
  <c r="M2058" i="2" s="1"/>
</calcChain>
</file>

<file path=xl/sharedStrings.xml><?xml version="1.0" encoding="utf-8"?>
<sst xmlns="http://schemas.openxmlformats.org/spreadsheetml/2006/main" count="7985" uniqueCount="3971">
  <si>
    <t>Долгота начала</t>
  </si>
  <si>
    <t>Широта начала</t>
  </si>
  <si>
    <t>Долгота конца</t>
  </si>
  <si>
    <t>Широта конца</t>
  </si>
  <si>
    <t>Тип покрытия</t>
  </si>
  <si>
    <t>РГН</t>
  </si>
  <si>
    <t>I</t>
  </si>
  <si>
    <t>462087МР1227</t>
  </si>
  <si>
    <t>II</t>
  </si>
  <si>
    <t>462087МР1232</t>
  </si>
  <si>
    <t>462087МР1244</t>
  </si>
  <si>
    <t>462087МР1233</t>
  </si>
  <si>
    <t>462087МР1234</t>
  </si>
  <si>
    <t>462087МР1157</t>
  </si>
  <si>
    <t>462087МР1245</t>
  </si>
  <si>
    <t>462087МР1257</t>
  </si>
  <si>
    <t>462087МР1205</t>
  </si>
  <si>
    <t>462087МР1204</t>
  </si>
  <si>
    <t>462087МР1228</t>
  </si>
  <si>
    <t>462087МР1113</t>
  </si>
  <si>
    <t>462087МР1114</t>
  </si>
  <si>
    <t>462087МР1154</t>
  </si>
  <si>
    <t>462087МР1131</t>
  </si>
  <si>
    <t>462087МР1206</t>
  </si>
  <si>
    <t>462087МР1243</t>
  </si>
  <si>
    <t>462087МР1115</t>
  </si>
  <si>
    <t>462087МР1182</t>
  </si>
  <si>
    <t>462087МР1137</t>
  </si>
  <si>
    <t>462087МР1108</t>
  </si>
  <si>
    <t>462087МР1256</t>
  </si>
  <si>
    <t>462087МР1166</t>
  </si>
  <si>
    <t>462087МР1229</t>
  </si>
  <si>
    <t>462087МР1123</t>
  </si>
  <si>
    <t>462087МР1142</t>
  </si>
  <si>
    <t>462087МР1102</t>
  </si>
  <si>
    <t>462087МР1156</t>
  </si>
  <si>
    <t>462087МР1103</t>
  </si>
  <si>
    <t>462087МР1271</t>
  </si>
  <si>
    <t>462087МР1267</t>
  </si>
  <si>
    <t>462087МР2634</t>
  </si>
  <si>
    <t>462087МР1202</t>
  </si>
  <si>
    <t>462087МР1178</t>
  </si>
  <si>
    <t>462087МР1208</t>
  </si>
  <si>
    <t>462087МР1207</t>
  </si>
  <si>
    <t>462087МР1160</t>
  </si>
  <si>
    <t>462087МР1185</t>
  </si>
  <si>
    <t>462087МР1209</t>
  </si>
  <si>
    <t>462087МР2198</t>
  </si>
  <si>
    <t>462087МР2199</t>
  </si>
  <si>
    <t>462087МР1260</t>
  </si>
  <si>
    <t>462087МР1210</t>
  </si>
  <si>
    <t>462087МР1211</t>
  </si>
  <si>
    <t>462087МР1133</t>
  </si>
  <si>
    <t>462087МР2180</t>
  </si>
  <si>
    <t>462087МР1212</t>
  </si>
  <si>
    <t>462087МР1253</t>
  </si>
  <si>
    <t>462087МР1262</t>
  </si>
  <si>
    <t>462087МР1237</t>
  </si>
  <si>
    <t>462087МР1119</t>
  </si>
  <si>
    <t>462087МР1443</t>
  </si>
  <si>
    <t>462087МР1246</t>
  </si>
  <si>
    <t>462087МР1223</t>
  </si>
  <si>
    <t>462087МР1175</t>
  </si>
  <si>
    <t>462087МР1247</t>
  </si>
  <si>
    <t>462087МР1184</t>
  </si>
  <si>
    <t>462087МР1248</t>
  </si>
  <si>
    <t>462087МР1266</t>
  </si>
  <si>
    <t>462087МР1249</t>
  </si>
  <si>
    <t>462087МР1127</t>
  </si>
  <si>
    <t>462087МР1190</t>
  </si>
  <si>
    <t>462087МР1254</t>
  </si>
  <si>
    <t>462087МР1265</t>
  </si>
  <si>
    <t>462087МР1148</t>
  </si>
  <si>
    <t>462087МР1140</t>
  </si>
  <si>
    <t>462087МР1124</t>
  </si>
  <si>
    <t>462087МР1239</t>
  </si>
  <si>
    <t>462087МР1128</t>
  </si>
  <si>
    <t>462087МР1172</t>
  </si>
  <si>
    <t>462087МР1183</t>
  </si>
  <si>
    <t>462087МР1138</t>
  </si>
  <si>
    <t>462087МР1139</t>
  </si>
  <si>
    <t>462087МР1141</t>
  </si>
  <si>
    <t>462087МР1231</t>
  </si>
  <si>
    <t>462087МР1241</t>
  </si>
  <si>
    <t>462087МР1107</t>
  </si>
  <si>
    <t>462087МР1242</t>
  </si>
  <si>
    <t>462087МР1250</t>
  </si>
  <si>
    <t>462087МР1251</t>
  </si>
  <si>
    <t>462087МР1198</t>
  </si>
  <si>
    <t>462087МР1252</t>
  </si>
  <si>
    <t>462087МР1176</t>
  </si>
  <si>
    <t>462087МР1216</t>
  </si>
  <si>
    <t>462087МР1264</t>
  </si>
  <si>
    <t>462087МР1263</t>
  </si>
  <si>
    <t>462087МР1213</t>
  </si>
  <si>
    <t>462087МР1155</t>
  </si>
  <si>
    <t>462087МР1120</t>
  </si>
  <si>
    <t>462087МР1224</t>
  </si>
  <si>
    <t>462087МР1101</t>
  </si>
  <si>
    <t>462087МР1200</t>
  </si>
  <si>
    <t>462087МР1225</t>
  </si>
  <si>
    <t>462087МР3020</t>
  </si>
  <si>
    <t>462087МР3021</t>
  </si>
  <si>
    <t>462087МР3024</t>
  </si>
  <si>
    <t>462087МР1235</t>
  </si>
  <si>
    <t>462087МР1130</t>
  </si>
  <si>
    <t>462087МР1196</t>
  </si>
  <si>
    <t>462087МР1150</t>
  </si>
  <si>
    <t>462087МР1099</t>
  </si>
  <si>
    <t>462087МР1186</t>
  </si>
  <si>
    <t>462087МР1143</t>
  </si>
  <si>
    <t>462087МР1158</t>
  </si>
  <si>
    <t>462087МР1219</t>
  </si>
  <si>
    <t>462087МР1218</t>
  </si>
  <si>
    <t>462087МР1195</t>
  </si>
  <si>
    <t>462087МР1192</t>
  </si>
  <si>
    <t>462087МР1222</t>
  </si>
  <si>
    <t>462087МР1151</t>
  </si>
  <si>
    <t>462087МР1171</t>
  </si>
  <si>
    <t>462087МР1240</t>
  </si>
  <si>
    <t>462087МР1236</t>
  </si>
  <si>
    <t>462087МР1117</t>
  </si>
  <si>
    <t>462087МР1191</t>
  </si>
  <si>
    <t>462087МР1194</t>
  </si>
  <si>
    <t>462087МР1144</t>
  </si>
  <si>
    <t>462087МР1220</t>
  </si>
  <si>
    <t>462087МР3019</t>
  </si>
  <si>
    <t>462087МР1173</t>
  </si>
  <si>
    <t>462087МР1258</t>
  </si>
  <si>
    <t>462087МР1197</t>
  </si>
  <si>
    <t>462087МР1121</t>
  </si>
  <si>
    <t>462087МР1125</t>
  </si>
  <si>
    <t>462087МР1167</t>
  </si>
  <si>
    <t>462087МР1132</t>
  </si>
  <si>
    <t>462087МР1259</t>
  </si>
  <si>
    <t>462087МР1177</t>
  </si>
  <si>
    <t>462087МР1104</t>
  </si>
  <si>
    <t>462087МР1217</t>
  </si>
  <si>
    <t>462087МР1145</t>
  </si>
  <si>
    <t>462087МР1193</t>
  </si>
  <si>
    <t>462087МР1126</t>
  </si>
  <si>
    <t>462087МР1261</t>
  </si>
  <si>
    <t>462087МР1199</t>
  </si>
  <si>
    <t>462087МР1152</t>
  </si>
  <si>
    <t>462087МР1105</t>
  </si>
  <si>
    <t>462087МР2587</t>
  </si>
  <si>
    <t>462087МР1136</t>
  </si>
  <si>
    <t>462087МР1269</t>
  </si>
  <si>
    <t>462087МР2000</t>
  </si>
  <si>
    <t>462087МР2001</t>
  </si>
  <si>
    <t>462087МР1149</t>
  </si>
  <si>
    <t>462087МР1214</t>
  </si>
  <si>
    <t>462087МР1188</t>
  </si>
  <si>
    <t>462087МР1164</t>
  </si>
  <si>
    <t>462087МР1146</t>
  </si>
  <si>
    <t>462087МР1159</t>
  </si>
  <si>
    <t>462087МР1162</t>
  </si>
  <si>
    <t>462087МР1129</t>
  </si>
  <si>
    <t>462087МР1187</t>
  </si>
  <si>
    <t>462087МР2200</t>
  </si>
  <si>
    <t>462087МР1163</t>
  </si>
  <si>
    <t>462087МР1100</t>
  </si>
  <si>
    <t>462087МР1238</t>
  </si>
  <si>
    <t>462087МР1106</t>
  </si>
  <si>
    <t>462087МР1179</t>
  </si>
  <si>
    <t>462087МР1180</t>
  </si>
  <si>
    <t>462087МР1255</t>
  </si>
  <si>
    <t>462087МР1165</t>
  </si>
  <si>
    <t>462087МР1215</t>
  </si>
  <si>
    <t>462087МР1168</t>
  </si>
  <si>
    <t>462087МР1153</t>
  </si>
  <si>
    <t>462087МР1147</t>
  </si>
  <si>
    <t>462087МР1112</t>
  </si>
  <si>
    <t>462087МР3023</t>
  </si>
  <si>
    <t>462087МР1221</t>
  </si>
  <si>
    <t>462087МР1181</t>
  </si>
  <si>
    <t>462087МР1169</t>
  </si>
  <si>
    <t>462087МР1134</t>
  </si>
  <si>
    <t>462087МР1135</t>
  </si>
  <si>
    <t>462087МР1109</t>
  </si>
  <si>
    <t>462087МР1110</t>
  </si>
  <si>
    <t>462087МР1111</t>
  </si>
  <si>
    <t>462087МР2002</t>
  </si>
  <si>
    <t>462087МР1170</t>
  </si>
  <si>
    <t>462087МР1201</t>
  </si>
  <si>
    <t>462087МР1189</t>
  </si>
  <si>
    <t>462087МР1118</t>
  </si>
  <si>
    <t>462087МР1226</t>
  </si>
  <si>
    <t>462087МР2003</t>
  </si>
  <si>
    <t>462087МР1122</t>
  </si>
  <si>
    <t>462087МР1116</t>
  </si>
  <si>
    <t>462087МР1203</t>
  </si>
  <si>
    <t>462087МР1174</t>
  </si>
  <si>
    <t>462087МР1465</t>
  </si>
  <si>
    <t>462087МР1466</t>
  </si>
  <si>
    <t>462087МР1484</t>
  </si>
  <si>
    <t>462087МР1485</t>
  </si>
  <si>
    <t>462087МР1468</t>
  </si>
  <si>
    <t>462087МР1467</t>
  </si>
  <si>
    <t>462087МР1469</t>
  </si>
  <si>
    <t>462087МР1470</t>
  </si>
  <si>
    <t>III</t>
  </si>
  <si>
    <t>462087МР1486</t>
  </si>
  <si>
    <t>462087МР1453</t>
  </si>
  <si>
    <t>462087МР2177</t>
  </si>
  <si>
    <t>462087МР1454</t>
  </si>
  <si>
    <t>462087МР2178</t>
  </si>
  <si>
    <t>462087МР2179</t>
  </si>
  <si>
    <t>462087МР1455</t>
  </si>
  <si>
    <t>462087МР2071</t>
  </si>
  <si>
    <t>462087МР2072</t>
  </si>
  <si>
    <t>462087МР2644</t>
  </si>
  <si>
    <t>462087МР1456</t>
  </si>
  <si>
    <t>462087МР1457</t>
  </si>
  <si>
    <t>462087МР1458</t>
  </si>
  <si>
    <t>462087МР1459</t>
  </si>
  <si>
    <t>462087МР2607</t>
  </si>
  <si>
    <t>462087МР2608</t>
  </si>
  <si>
    <t>462087МР2637</t>
  </si>
  <si>
    <t>462087МР2638</t>
  </si>
  <si>
    <t>462087МР2639</t>
  </si>
  <si>
    <t>462087МР1460</t>
  </si>
  <si>
    <t>462087МР1461</t>
  </si>
  <si>
    <t>462087МР1462</t>
  </si>
  <si>
    <t>462087МР1464</t>
  </si>
  <si>
    <t>462087МР2642</t>
  </si>
  <si>
    <t>462087МР2643</t>
  </si>
  <si>
    <t>462087МР1452</t>
  </si>
  <si>
    <t>462087МР1463</t>
  </si>
  <si>
    <t>462087МР2624</t>
  </si>
  <si>
    <t>462087МР1496</t>
  </si>
  <si>
    <t>462087МР1488</t>
  </si>
  <si>
    <t>462087МР1471</t>
  </si>
  <si>
    <t>462087МР1497</t>
  </si>
  <si>
    <t>462087МР1489</t>
  </si>
  <si>
    <t>462087МР1482</t>
  </si>
  <si>
    <t>462087МР1500</t>
  </si>
  <si>
    <t>462087МР1490</t>
  </si>
  <si>
    <t>462087МР1499</t>
  </si>
  <si>
    <t>462087МР1472</t>
  </si>
  <si>
    <t>462087МР1473</t>
  </si>
  <si>
    <t>462087МР1474</t>
  </si>
  <si>
    <t>462087МР1475</t>
  </si>
  <si>
    <t>462087МР1476</t>
  </si>
  <si>
    <t>462087МР1477</t>
  </si>
  <si>
    <t>462087МР2073</t>
  </si>
  <si>
    <t>462087МР1478</t>
  </si>
  <si>
    <t>462087МР1479</t>
  </si>
  <si>
    <t>462087МР1480</t>
  </si>
  <si>
    <t>462087МР1491</t>
  </si>
  <si>
    <t>462087МР1487</t>
  </si>
  <si>
    <t>462087МР2616</t>
  </si>
  <si>
    <t>462087МР1494</t>
  </si>
  <si>
    <t>462087МР2622</t>
  </si>
  <si>
    <t>462087МР1481</t>
  </si>
  <si>
    <t>462087МР2625</t>
  </si>
  <si>
    <t>462087МР1495</t>
  </si>
  <si>
    <t>462087МР1498</t>
  </si>
  <si>
    <t>462087МР2645</t>
  </si>
  <si>
    <t>462087МР1492</t>
  </si>
  <si>
    <t>462087МР1493</t>
  </si>
  <si>
    <t>Гришино - Нерощино</t>
  </si>
  <si>
    <t>462087МР0227</t>
  </si>
  <si>
    <t>462087МР2584</t>
  </si>
  <si>
    <t>462087МР0918</t>
  </si>
  <si>
    <t>462087МР0919</t>
  </si>
  <si>
    <t>462087МР0920</t>
  </si>
  <si>
    <t>462087МР0921</t>
  </si>
  <si>
    <t>462087МР0922</t>
  </si>
  <si>
    <t>462087МР0923</t>
  </si>
  <si>
    <t>462087МР0924</t>
  </si>
  <si>
    <t>462087МР0925</t>
  </si>
  <si>
    <t>462087МР0927</t>
  </si>
  <si>
    <t>462087МР0930</t>
  </si>
  <si>
    <t>462087МР0929</t>
  </si>
  <si>
    <t>462087МР0931</t>
  </si>
  <si>
    <t>462087МР0932</t>
  </si>
  <si>
    <t>462087МР0933</t>
  </si>
  <si>
    <t>462087МР0934</t>
  </si>
  <si>
    <t>462087МР2140</t>
  </si>
  <si>
    <t>462087МР0982</t>
  </si>
  <si>
    <t>462087МР0891</t>
  </si>
  <si>
    <t>462087МР0935</t>
  </si>
  <si>
    <t>462087МР0926</t>
  </si>
  <si>
    <t>462087МР0939</t>
  </si>
  <si>
    <t>462087МР0936</t>
  </si>
  <si>
    <t>462087МР0937</t>
  </si>
  <si>
    <t>462087МР2141</t>
  </si>
  <si>
    <t>462087МР2142</t>
  </si>
  <si>
    <t>462087МР2143</t>
  </si>
  <si>
    <t>462087МР2144</t>
  </si>
  <si>
    <t>462087МР2145</t>
  </si>
  <si>
    <t>462087МР0938</t>
  </si>
  <si>
    <t>462087МР0941</t>
  </si>
  <si>
    <t>462087МР0942</t>
  </si>
  <si>
    <t>462087МР0943</t>
  </si>
  <si>
    <t>462087МР0985</t>
  </si>
  <si>
    <t>462087МР0984</t>
  </si>
  <si>
    <t>462087МР0944</t>
  </si>
  <si>
    <t>462087МР0976</t>
  </si>
  <si>
    <t>462087МР0977</t>
  </si>
  <si>
    <t>462087МР0978</t>
  </si>
  <si>
    <t>462087МР0980</t>
  </si>
  <si>
    <t>462087МР1557</t>
  </si>
  <si>
    <t>462087МР0946</t>
  </si>
  <si>
    <t>462087МР2146</t>
  </si>
  <si>
    <t>462087МР0947</t>
  </si>
  <si>
    <t>462087МР2621</t>
  </si>
  <si>
    <t>462087МР0948</t>
  </si>
  <si>
    <t>462087МР0949</t>
  </si>
  <si>
    <t>462087МР0950</t>
  </si>
  <si>
    <t>462087МР2585</t>
  </si>
  <si>
    <t>462087МР0951</t>
  </si>
  <si>
    <t>462087МР0952</t>
  </si>
  <si>
    <t>462087МР0953</t>
  </si>
  <si>
    <t>462087МР0954</t>
  </si>
  <si>
    <t>462087МР0955</t>
  </si>
  <si>
    <t>462087МР0956</t>
  </si>
  <si>
    <t>462087МР0957</t>
  </si>
  <si>
    <t>462087МР2147</t>
  </si>
  <si>
    <t>462087МР2148</t>
  </si>
  <si>
    <t>462087МР2149</t>
  </si>
  <si>
    <t>462087МР0958</t>
  </si>
  <si>
    <t>462087МР0959</t>
  </si>
  <si>
    <t>462087МР0960</t>
  </si>
  <si>
    <t>462087МР0961</t>
  </si>
  <si>
    <t>462087МР0962</t>
  </si>
  <si>
    <t>462087МР0963</t>
  </si>
  <si>
    <t>462087МР0964</t>
  </si>
  <si>
    <t>462087МР0965</t>
  </si>
  <si>
    <t>462087МР0966</t>
  </si>
  <si>
    <t>462087МР0967</t>
  </si>
  <si>
    <t>462087МР0968</t>
  </si>
  <si>
    <t>462087МР0969</t>
  </si>
  <si>
    <t>462087МР0970</t>
  </si>
  <si>
    <t>462087МР0971</t>
  </si>
  <si>
    <t>462087МР0972</t>
  </si>
  <si>
    <t>462087МР0974</t>
  </si>
  <si>
    <t>462087МР0003</t>
  </si>
  <si>
    <t>462087МР0169</t>
  </si>
  <si>
    <t>462087МР0170</t>
  </si>
  <si>
    <t>462087МР0356</t>
  </si>
  <si>
    <t>462087МР0519</t>
  </si>
  <si>
    <t>462087МР0520</t>
  </si>
  <si>
    <t>462087МР0521</t>
  </si>
  <si>
    <t>462087МР0004</t>
  </si>
  <si>
    <t>462087МР0005</t>
  </si>
  <si>
    <t>462087МР0006</t>
  </si>
  <si>
    <t>462087МР0008</t>
  </si>
  <si>
    <t>462087МР0009</t>
  </si>
  <si>
    <t>462087МР0010</t>
  </si>
  <si>
    <t>462087МР0727</t>
  </si>
  <si>
    <t>462087МР0728</t>
  </si>
  <si>
    <t>462087МР0729</t>
  </si>
  <si>
    <t>462087МР0730</t>
  </si>
  <si>
    <t>462087МР0732</t>
  </si>
  <si>
    <t>462087МР0733</t>
  </si>
  <si>
    <t>462087МР0734</t>
  </si>
  <si>
    <t>462087МР0735</t>
  </si>
  <si>
    <t>462087МР0736</t>
  </si>
  <si>
    <t>462087МР0737</t>
  </si>
  <si>
    <t>462087МР0738</t>
  </si>
  <si>
    <t>462087МР0198</t>
  </si>
  <si>
    <t>462087МР0857</t>
  </si>
  <si>
    <t>462087МР2150</t>
  </si>
  <si>
    <t>462087МР0199</t>
  </si>
  <si>
    <t>462087МР0200</t>
  </si>
  <si>
    <t>462087МР0201</t>
  </si>
  <si>
    <t>462087МР0623</t>
  </si>
  <si>
    <t>462087МР0624</t>
  </si>
  <si>
    <t>462087МР0011</t>
  </si>
  <si>
    <t>462087МР0012</t>
  </si>
  <si>
    <t>462087МР0803</t>
  </si>
  <si>
    <t>462087МР0804</t>
  </si>
  <si>
    <t>462087МР0805</t>
  </si>
  <si>
    <t>462087МР0173</t>
  </si>
  <si>
    <t>462087МР3027</t>
  </si>
  <si>
    <t>462087МР0265</t>
  </si>
  <si>
    <t>462087МР0266</t>
  </si>
  <si>
    <t>462087МР0267</t>
  </si>
  <si>
    <t>462087МР0268</t>
  </si>
  <si>
    <t>462087МР0269</t>
  </si>
  <si>
    <t>462087МР0270</t>
  </si>
  <si>
    <t>462087МР0271</t>
  </si>
  <si>
    <t>462087МР2197</t>
  </si>
  <si>
    <t>462087МР0823</t>
  </si>
  <si>
    <t>462087МР0824</t>
  </si>
  <si>
    <t>462087МР0825</t>
  </si>
  <si>
    <t>462087МР1338</t>
  </si>
  <si>
    <t>462087МР2653</t>
  </si>
  <si>
    <t>462087МР2654</t>
  </si>
  <si>
    <t>462087МР2655</t>
  </si>
  <si>
    <t>462087МР0013</t>
  </si>
  <si>
    <t>462087МР0014</t>
  </si>
  <si>
    <t>462087МР0357</t>
  </si>
  <si>
    <t>462087МР0192</t>
  </si>
  <si>
    <t>462087МР0193</t>
  </si>
  <si>
    <t>462087МР2074</t>
  </si>
  <si>
    <t>462087МР1087</t>
  </si>
  <si>
    <t>462087МР3032</t>
  </si>
  <si>
    <t>462087МР2116</t>
  </si>
  <si>
    <t>462087МР2117</t>
  </si>
  <si>
    <t>462087МР2118</t>
  </si>
  <si>
    <t>462087МР2590</t>
  </si>
  <si>
    <t>462087МР2591</t>
  </si>
  <si>
    <t>462087МР2592</t>
  </si>
  <si>
    <t>462087МР2593</t>
  </si>
  <si>
    <t>462087МР2594</t>
  </si>
  <si>
    <t>462087МР0426</t>
  </si>
  <si>
    <t>462087МР0427</t>
  </si>
  <si>
    <t>462087МР0740</t>
  </si>
  <si>
    <t>462087МР0202</t>
  </si>
  <si>
    <t>462087МР0203</t>
  </si>
  <si>
    <t>462087МР0204</t>
  </si>
  <si>
    <t>462087МР0205</t>
  </si>
  <si>
    <t>462087МР0206</t>
  </si>
  <si>
    <t>462087МР1093</t>
  </si>
  <si>
    <t>462087МР2119</t>
  </si>
  <si>
    <t>462087МР2609</t>
  </si>
  <si>
    <t>462087МР2610</t>
  </si>
  <si>
    <t>462087МР2611</t>
  </si>
  <si>
    <t>462087МР2612</t>
  </si>
  <si>
    <t>462087МР2613</t>
  </si>
  <si>
    <t>462087МР2614</t>
  </si>
  <si>
    <t>462087МР2615</t>
  </si>
  <si>
    <t>462087МР0741</t>
  </si>
  <si>
    <t>462087МР0742</t>
  </si>
  <si>
    <t>462087МР0522</t>
  </si>
  <si>
    <t>462087МР2075</t>
  </si>
  <si>
    <t>462087МР0523</t>
  </si>
  <si>
    <t>462087МР0524</t>
  </si>
  <si>
    <t>462087МР0525</t>
  </si>
  <si>
    <t>462087МР0526</t>
  </si>
  <si>
    <t>462087МР0527</t>
  </si>
  <si>
    <t>462087МР0528</t>
  </si>
  <si>
    <t>462087МР0529</t>
  </si>
  <si>
    <t>462087МР0530</t>
  </si>
  <si>
    <t>462087МР1306</t>
  </si>
  <si>
    <t>462087МР1334</t>
  </si>
  <si>
    <t>462087МР1352</t>
  </si>
  <si>
    <t>462087МР2007</t>
  </si>
  <si>
    <t>462087МР2008</t>
  </si>
  <si>
    <t>462087МР2009</t>
  </si>
  <si>
    <t>462087МР0795</t>
  </si>
  <si>
    <t>462087МР0208</t>
  </si>
  <si>
    <t>462087МР0209</t>
  </si>
  <si>
    <t>462087МР0210</t>
  </si>
  <si>
    <t>462087МР0211</t>
  </si>
  <si>
    <t>462087МР1303</t>
  </si>
  <si>
    <t>462087МР1304</t>
  </si>
  <si>
    <t>462087МР1333</t>
  </si>
  <si>
    <t>462087МР2713</t>
  </si>
  <si>
    <t>462087МР2714</t>
  </si>
  <si>
    <t>462087МР2715</t>
  </si>
  <si>
    <t>462087МР2716</t>
  </si>
  <si>
    <t>462087МР0791</t>
  </si>
  <si>
    <t>462087МР0187</t>
  </si>
  <si>
    <t>462087МР0188</t>
  </si>
  <si>
    <t>462087МР0189</t>
  </si>
  <si>
    <t>462087МР0190</t>
  </si>
  <si>
    <t>462087МР0826</t>
  </si>
  <si>
    <t>462087МР0015</t>
  </si>
  <si>
    <t>462087МР1305</t>
  </si>
  <si>
    <t>462087МР2076</t>
  </si>
  <si>
    <t>462087МР0847</t>
  </si>
  <si>
    <t>462087МР0441</t>
  </si>
  <si>
    <t>462087МР0442</t>
  </si>
  <si>
    <t>462087МР0019</t>
  </si>
  <si>
    <t>462087МР0016</t>
  </si>
  <si>
    <t>462087МР0018</t>
  </si>
  <si>
    <t>462087МР0017</t>
  </si>
  <si>
    <t>462087МР0020</t>
  </si>
  <si>
    <t>462087МР0021</t>
  </si>
  <si>
    <t>462087МР0022</t>
  </si>
  <si>
    <t>462087МР2501</t>
  </si>
  <si>
    <t>462087МР0707</t>
  </si>
  <si>
    <t>462087МР1295</t>
  </si>
  <si>
    <t>462087МР1514</t>
  </si>
  <si>
    <t>462087МР0443</t>
  </si>
  <si>
    <t>462087МР2524</t>
  </si>
  <si>
    <t>462087МР0444</t>
  </si>
  <si>
    <t>462087МР0212</t>
  </si>
  <si>
    <t>462087МР1556</t>
  </si>
  <si>
    <t>462087МР0272</t>
  </si>
  <si>
    <t>462087МР0273</t>
  </si>
  <si>
    <t>462087МР0274</t>
  </si>
  <si>
    <t>462087МР0275</t>
  </si>
  <si>
    <t>462087МР0276</t>
  </si>
  <si>
    <t>462087МР0277</t>
  </si>
  <si>
    <t>462087МР0278</t>
  </si>
  <si>
    <t>462087МР0279</t>
  </si>
  <si>
    <t>462087МР0280</t>
  </si>
  <si>
    <t>462087МР0531</t>
  </si>
  <si>
    <t>462087МР0532</t>
  </si>
  <si>
    <t>462087МР0745</t>
  </si>
  <si>
    <t>462087МР0744</t>
  </si>
  <si>
    <t>462087МР0358</t>
  </si>
  <si>
    <t>462087МР0359</t>
  </si>
  <si>
    <t>462087МР0625</t>
  </si>
  <si>
    <t>462087МР0626</t>
  </si>
  <si>
    <t>462087МР0627</t>
  </si>
  <si>
    <t>462087МР1384</t>
  </si>
  <si>
    <t>462087МР1416</t>
  </si>
  <si>
    <t>462087МР1411</t>
  </si>
  <si>
    <t>462087МР1417</t>
  </si>
  <si>
    <t>462087МР1418</t>
  </si>
  <si>
    <t>462087МР1419</t>
  </si>
  <si>
    <t>462087МР1382</t>
  </si>
  <si>
    <t>462087МР1399</t>
  </si>
  <si>
    <t>462087МР1400</t>
  </si>
  <si>
    <t>462087МР1412</t>
  </si>
  <si>
    <t>462087МР1413</t>
  </si>
  <si>
    <t>462087МР1414</t>
  </si>
  <si>
    <t>462087МР1415</t>
  </si>
  <si>
    <t>462087МР0434</t>
  </si>
  <si>
    <t>462087МР0360</t>
  </si>
  <si>
    <t>462087МР0361</t>
  </si>
  <si>
    <t>462087МР0197</t>
  </si>
  <si>
    <t>462087МР0023</t>
  </si>
  <si>
    <t>462087МР0831</t>
  </si>
  <si>
    <t>462087МР0024</t>
  </si>
  <si>
    <t>462087МР0025</t>
  </si>
  <si>
    <t>462087МР0026</t>
  </si>
  <si>
    <t>462087МР0428</t>
  </si>
  <si>
    <t>462087МР0429</t>
  </si>
  <si>
    <t>462087МР0430</t>
  </si>
  <si>
    <t>462087МР1348</t>
  </si>
  <si>
    <t>462087МР2010</t>
  </si>
  <si>
    <t>462087МР2011</t>
  </si>
  <si>
    <t>462087МР2012</t>
  </si>
  <si>
    <t>462087МР2013</t>
  </si>
  <si>
    <t>462087МР2686</t>
  </si>
  <si>
    <t>462087МР0028</t>
  </si>
  <si>
    <t>462087МР1347</t>
  </si>
  <si>
    <t>462087МР2676</t>
  </si>
  <si>
    <t>462087МР2677</t>
  </si>
  <si>
    <t>462087МР2678</t>
  </si>
  <si>
    <t>462087МР2679</t>
  </si>
  <si>
    <t>462087МР0029</t>
  </si>
  <si>
    <t>462087МР0030</t>
  </si>
  <si>
    <t>462087МР0828</t>
  </si>
  <si>
    <t>462087МР0611</t>
  </si>
  <si>
    <t>462087МР0612</t>
  </si>
  <si>
    <t>462087МР0533</t>
  </si>
  <si>
    <t>462087МР0534</t>
  </si>
  <si>
    <t>462087МР0031</t>
  </si>
  <si>
    <t>462087МР0032</t>
  </si>
  <si>
    <t>462087МР0033</t>
  </si>
  <si>
    <t>462087МР1349</t>
  </si>
  <si>
    <t>462087МР0820</t>
  </si>
  <si>
    <t>462087МР1011</t>
  </si>
  <si>
    <t>462087МР2683</t>
  </si>
  <si>
    <t>462087МР0344</t>
  </si>
  <si>
    <t>462087МР0345</t>
  </si>
  <si>
    <t>462087МР2684</t>
  </si>
  <si>
    <t>462087МР2685</t>
  </si>
  <si>
    <t>462087МР0034</t>
  </si>
  <si>
    <t>462087МР0035</t>
  </si>
  <si>
    <t>462087МР0346</t>
  </si>
  <si>
    <t>462087МР0355</t>
  </si>
  <si>
    <t>462087МР0347</t>
  </si>
  <si>
    <t>462087МР0348</t>
  </si>
  <si>
    <t>462087МР0349</t>
  </si>
  <si>
    <t>462087МР0350</t>
  </si>
  <si>
    <t>462087МР0351</t>
  </si>
  <si>
    <t>462087МР0352</t>
  </si>
  <si>
    <t>462087МР0353</t>
  </si>
  <si>
    <t>462087МР0354</t>
  </si>
  <si>
    <t>462087МР0362</t>
  </si>
  <si>
    <t>462087МР0419</t>
  </si>
  <si>
    <t>462087МР0420</t>
  </si>
  <si>
    <t>462087МР0421</t>
  </si>
  <si>
    <t>462087МР0422</t>
  </si>
  <si>
    <t>462087МР0855</t>
  </si>
  <si>
    <t>462087МР2151</t>
  </si>
  <si>
    <t>462087МР2152</t>
  </si>
  <si>
    <t>462087МР0036</t>
  </si>
  <si>
    <t>462087МР0364</t>
  </si>
  <si>
    <t>462087МР0854</t>
  </si>
  <si>
    <t>462087МР1340</t>
  </si>
  <si>
    <t>462087МР2004</t>
  </si>
  <si>
    <t>462087МР2662</t>
  </si>
  <si>
    <t>462087МР2663</t>
  </si>
  <si>
    <t>462087МР1350</t>
  </si>
  <si>
    <t>462087МР2544</t>
  </si>
  <si>
    <t>462087МР2014</t>
  </si>
  <si>
    <t>462087МР2023</t>
  </si>
  <si>
    <t>462087МР2698</t>
  </si>
  <si>
    <t>462087МР2699</t>
  </si>
  <si>
    <t>462087МР2700</t>
  </si>
  <si>
    <t>462087МР2701</t>
  </si>
  <si>
    <t>462087МР2702</t>
  </si>
  <si>
    <t>462087МР2703</t>
  </si>
  <si>
    <t>462087МР2704</t>
  </si>
  <si>
    <t>462087МР2015</t>
  </si>
  <si>
    <t>462087МР2705</t>
  </si>
  <si>
    <t>462087МР2706</t>
  </si>
  <si>
    <t>462087МР2016</t>
  </si>
  <si>
    <t>462087МР2017</t>
  </si>
  <si>
    <t>462087МР2018</t>
  </si>
  <si>
    <t>462087МР2019</t>
  </si>
  <si>
    <t>462087МР2020</t>
  </si>
  <si>
    <t>462087МР2021</t>
  </si>
  <si>
    <t>462087МР2022</t>
  </si>
  <si>
    <t>462087МР0037</t>
  </si>
  <si>
    <t>462087МР0038</t>
  </si>
  <si>
    <t>462087МР0613</t>
  </si>
  <si>
    <t>462087МР0614</t>
  </si>
  <si>
    <t>462087МР0461</t>
  </si>
  <si>
    <t>462087МР0462</t>
  </si>
  <si>
    <t>462087МР1298</t>
  </si>
  <si>
    <t>462087МР1502</t>
  </si>
  <si>
    <t>462087МР1503</t>
  </si>
  <si>
    <t>462087МР1504</t>
  </si>
  <si>
    <t>462087МР1505</t>
  </si>
  <si>
    <t>462087МР1506</t>
  </si>
  <si>
    <t>462087МР1507</t>
  </si>
  <si>
    <t>462087МР1508</t>
  </si>
  <si>
    <t>462087МР2005</t>
  </si>
  <si>
    <t>462087МР2006</t>
  </si>
  <si>
    <t>462087МР0039</t>
  </si>
  <si>
    <t>462087МР0040</t>
  </si>
  <si>
    <t>462087МР0041</t>
  </si>
  <si>
    <t>462087МР0042</t>
  </si>
  <si>
    <t>462087МР0043</t>
  </si>
  <si>
    <t>462087МР0821</t>
  </si>
  <si>
    <t>462087МР0213</t>
  </si>
  <si>
    <t>462087МР1097</t>
  </si>
  <si>
    <t>462087МР2605</t>
  </si>
  <si>
    <t>462087МР2606</t>
  </si>
  <si>
    <t>462087МР1296</t>
  </si>
  <si>
    <t>462087МР1346</t>
  </si>
  <si>
    <t>462087МР2028</t>
  </si>
  <si>
    <t>462087МР2029</t>
  </si>
  <si>
    <t>462087МР2030</t>
  </si>
  <si>
    <t>462087МР2031</t>
  </si>
  <si>
    <t>462087МР2665</t>
  </si>
  <si>
    <t>462087МР1339</t>
  </si>
  <si>
    <t>462087МР2664</t>
  </si>
  <si>
    <t>462087МР0776</t>
  </si>
  <si>
    <t>462087МР0166</t>
  </si>
  <si>
    <t>462087МР0167</t>
  </si>
  <si>
    <t>462087МР0168</t>
  </si>
  <si>
    <t>462087МР0214</t>
  </si>
  <si>
    <t>462087МР0216</t>
  </si>
  <si>
    <t>462087МР0864</t>
  </si>
  <si>
    <t>462087МР0865</t>
  </si>
  <si>
    <t>462087МР2726</t>
  </si>
  <si>
    <t>462087МР0799</t>
  </si>
  <si>
    <t>462087МР1283</t>
  </si>
  <si>
    <t>462087МР1284</t>
  </si>
  <si>
    <t>462087МР2033</t>
  </si>
  <si>
    <t>462087МР1515</t>
  </si>
  <si>
    <t>462087МР2525</t>
  </si>
  <si>
    <t>462087МР0827</t>
  </si>
  <si>
    <t>462087МР1090</t>
  </si>
  <si>
    <t>462087МР1383</t>
  </si>
  <si>
    <t>462087МР1409</t>
  </si>
  <si>
    <t>462087МР1410</t>
  </si>
  <si>
    <t>462087МР2719</t>
  </si>
  <si>
    <t>462087МР2720</t>
  </si>
  <si>
    <t>462087МР1401</t>
  </si>
  <si>
    <t>462087МР1402</t>
  </si>
  <si>
    <t>462087МР1403</t>
  </si>
  <si>
    <t>462087МР1404</t>
  </si>
  <si>
    <t>462087МР1405</t>
  </si>
  <si>
    <t>462087МР1406</t>
  </si>
  <si>
    <t>462087МР1407</t>
  </si>
  <si>
    <t>462087МР1408</t>
  </si>
  <si>
    <t>462087МР0808</t>
  </si>
  <si>
    <t>462087МР0217</t>
  </si>
  <si>
    <t>462087МР0218</t>
  </si>
  <si>
    <t>462087МР0219</t>
  </si>
  <si>
    <t>462087МР0220</t>
  </si>
  <si>
    <t>462087МР2077</t>
  </si>
  <si>
    <t>462087МР1341</t>
  </si>
  <si>
    <t>462087МР2181</t>
  </si>
  <si>
    <t>462087МР2660</t>
  </si>
  <si>
    <t>462087МР2661</t>
  </si>
  <si>
    <t>462087МР1285</t>
  </si>
  <si>
    <t>462087МР2034</t>
  </si>
  <si>
    <t>462087МР2035</t>
  </si>
  <si>
    <t>462087МР2036</t>
  </si>
  <si>
    <t>462087МР0809</t>
  </si>
  <si>
    <t>462087МР0834</t>
  </si>
  <si>
    <t>462087МР2153</t>
  </si>
  <si>
    <t>462087МР0810</t>
  </si>
  <si>
    <t>462087МР2154</t>
  </si>
  <si>
    <t>462087МР1311</t>
  </si>
  <si>
    <t>462087МР1332</t>
  </si>
  <si>
    <t>462087МР2078</t>
  </si>
  <si>
    <t>462087МР0535</t>
  </si>
  <si>
    <t>462087МР0536</t>
  </si>
  <si>
    <t>462087МР0537</t>
  </si>
  <si>
    <t>462087МР0538</t>
  </si>
  <si>
    <t>462087МР0539</t>
  </si>
  <si>
    <t>462087МР0540</t>
  </si>
  <si>
    <t>462087МР0281</t>
  </si>
  <si>
    <t>462087МР0464</t>
  </si>
  <si>
    <t>462087МР0282</t>
  </si>
  <si>
    <t>462087МР0283</t>
  </si>
  <si>
    <t>462087МР0284</t>
  </si>
  <si>
    <t>462087МР0285</t>
  </si>
  <si>
    <t>462087МР1343</t>
  </si>
  <si>
    <t>462087МР1366</t>
  </si>
  <si>
    <t>462087МР2055</t>
  </si>
  <si>
    <t>462087МР2056</t>
  </si>
  <si>
    <t>462087МР2057</t>
  </si>
  <si>
    <t>462087МР2656</t>
  </si>
  <si>
    <t>462087МР2657</t>
  </si>
  <si>
    <t>462087МР2658</t>
  </si>
  <si>
    <t>462087МР2659</t>
  </si>
  <si>
    <t>462087МР0448</t>
  </si>
  <si>
    <t>462087МР0449</t>
  </si>
  <si>
    <t>462087МР2516</t>
  </si>
  <si>
    <t>462087МР0451</t>
  </si>
  <si>
    <t>462087МР0452</t>
  </si>
  <si>
    <t>462087МР0044</t>
  </si>
  <si>
    <t>462087МР0045</t>
  </si>
  <si>
    <t>462087МР0046</t>
  </si>
  <si>
    <t>462087МР0541</t>
  </si>
  <si>
    <t>462087МР0221</t>
  </si>
  <si>
    <t>462087МР0222</t>
  </si>
  <si>
    <t>462087МР0223</t>
  </si>
  <si>
    <t>462087МР0224</t>
  </si>
  <si>
    <t>462087МР0225</t>
  </si>
  <si>
    <t>462087МР0226</t>
  </si>
  <si>
    <t>462087МР0542</t>
  </si>
  <si>
    <t>462087МР0543</t>
  </si>
  <si>
    <t>462087МР0544</t>
  </si>
  <si>
    <t>462087МР0545</t>
  </si>
  <si>
    <t>462087МР0546</t>
  </si>
  <si>
    <t>462087МР0547</t>
  </si>
  <si>
    <t>462087МР0548</t>
  </si>
  <si>
    <t>462087МР0047</t>
  </si>
  <si>
    <t>462087МР0048</t>
  </si>
  <si>
    <t>462087МР0049</t>
  </si>
  <si>
    <t>462087МР0050</t>
  </si>
  <si>
    <t>462087МР0051</t>
  </si>
  <si>
    <t>462087МР0417</t>
  </si>
  <si>
    <t>462087МР0418</t>
  </si>
  <si>
    <t>462087МР1287</t>
  </si>
  <si>
    <t>462087МР1286</t>
  </si>
  <si>
    <t>462087МР1288</t>
  </si>
  <si>
    <t>462087МР1424</t>
  </si>
  <si>
    <t>462087МР1425</t>
  </si>
  <si>
    <t>462087МР1426</t>
  </si>
  <si>
    <t>462087МР2037</t>
  </si>
  <si>
    <t>462087МР2038</t>
  </si>
  <si>
    <t>462087МР2039</t>
  </si>
  <si>
    <t>462087МР2040</t>
  </si>
  <si>
    <t>462087МР2041</t>
  </si>
  <si>
    <t>462087МР0286</t>
  </si>
  <si>
    <t>462087МР0287</t>
  </si>
  <si>
    <t>462087МР0288</t>
  </si>
  <si>
    <t>462087МР0289</t>
  </si>
  <si>
    <t>462087МР0290</t>
  </si>
  <si>
    <t>462087МР0291</t>
  </si>
  <si>
    <t>462087МР0292</t>
  </si>
  <si>
    <t>462087МР0293</t>
  </si>
  <si>
    <t>462087МР0294</t>
  </si>
  <si>
    <t>462087МР0615</t>
  </si>
  <si>
    <t>462087МР0616</t>
  </si>
  <si>
    <t>462087МР0617</t>
  </si>
  <si>
    <t>462087МР0549</t>
  </si>
  <si>
    <t>462087МР0365</t>
  </si>
  <si>
    <t>462087МР0366</t>
  </si>
  <si>
    <t>462087МР0367</t>
  </si>
  <si>
    <t>462087МР0368</t>
  </si>
  <si>
    <t>462087МР0369</t>
  </si>
  <si>
    <t>462087МР1374</t>
  </si>
  <si>
    <t>462087МР1375</t>
  </si>
  <si>
    <t>462087МР1385</t>
  </si>
  <si>
    <t>462087МР1387</t>
  </si>
  <si>
    <t>462087МР1388</t>
  </si>
  <si>
    <t>462087МР0793</t>
  </si>
  <si>
    <t>462087МР0757</t>
  </si>
  <si>
    <t>462087МР0758</t>
  </si>
  <si>
    <t>462087МР0759</t>
  </si>
  <si>
    <t>462087МР0760</t>
  </si>
  <si>
    <t>462087МР0761</t>
  </si>
  <si>
    <t>462087МР0052</t>
  </si>
  <si>
    <t>462087МР0053</t>
  </si>
  <si>
    <t>462087МР0054</t>
  </si>
  <si>
    <t>462087МР0055</t>
  </si>
  <si>
    <t>462087МР0836</t>
  </si>
  <si>
    <t>462087МР0056</t>
  </si>
  <si>
    <t>462087МР0057</t>
  </si>
  <si>
    <t>462087МР0058</t>
  </si>
  <si>
    <t>462087МР0059</t>
  </si>
  <si>
    <t>462087МР0060</t>
  </si>
  <si>
    <t>462087МР0061</t>
  </si>
  <si>
    <t>462087МР0752</t>
  </si>
  <si>
    <t>462087МР0753</t>
  </si>
  <si>
    <t>462087МР1344</t>
  </si>
  <si>
    <t>462087МР2042</t>
  </si>
  <si>
    <t>462087МР2651</t>
  </si>
  <si>
    <t>462087МР2652</t>
  </si>
  <si>
    <t>462087МР0866</t>
  </si>
  <si>
    <t>462087МР0639</t>
  </si>
  <si>
    <t>462087МР1312</t>
  </si>
  <si>
    <t>462087МР2079</t>
  </si>
  <si>
    <t>462087МР0640</t>
  </si>
  <si>
    <t>462087МР2709</t>
  </si>
  <si>
    <t>462087МР0641</t>
  </si>
  <si>
    <t>462087МР2710</t>
  </si>
  <si>
    <t>462087МР2711</t>
  </si>
  <si>
    <t>462087МР1095</t>
  </si>
  <si>
    <t>462087МР1354</t>
  </si>
  <si>
    <t>462087МР2680</t>
  </si>
  <si>
    <t>462087МР2681</t>
  </si>
  <si>
    <t>462087МР2682</t>
  </si>
  <si>
    <t>462087МР0062</t>
  </si>
  <si>
    <t>462087МР0063</t>
  </si>
  <si>
    <t>462087МР2080</t>
  </si>
  <si>
    <t>462087МР0454</t>
  </si>
  <si>
    <t>462087МР0494</t>
  </si>
  <si>
    <t>462087МР0495</t>
  </si>
  <si>
    <t>462087МР1313</t>
  </si>
  <si>
    <t>462087МР1330</t>
  </si>
  <si>
    <t>462087МР2182</t>
  </si>
  <si>
    <t>462087МР2183</t>
  </si>
  <si>
    <t>462087МР2184</t>
  </si>
  <si>
    <t>462087МР2043</t>
  </si>
  <si>
    <t>462087МР2202</t>
  </si>
  <si>
    <t>462087МР2712</t>
  </si>
  <si>
    <t>462087МР1345</t>
  </si>
  <si>
    <t>462087МР2044</t>
  </si>
  <si>
    <t>462087МР1364</t>
  </si>
  <si>
    <t>462087МР0064</t>
  </si>
  <si>
    <t>462087МР0065</t>
  </si>
  <si>
    <t>462087МР0175</t>
  </si>
  <si>
    <t>462087МР0176</t>
  </si>
  <si>
    <t>462087МР0371</t>
  </si>
  <si>
    <t>462087МР0372</t>
  </si>
  <si>
    <t>462087МР0373</t>
  </si>
  <si>
    <t>462087МР0374</t>
  </si>
  <si>
    <t>462087МР0375</t>
  </si>
  <si>
    <t>462087МР0376</t>
  </si>
  <si>
    <t>462087МР0469</t>
  </si>
  <si>
    <t>462087МР0470</t>
  </si>
  <si>
    <t>462087МР0550</t>
  </si>
  <si>
    <t>462087МР0551</t>
  </si>
  <si>
    <t>462087МР0295</t>
  </si>
  <si>
    <t>462087МР0296</t>
  </si>
  <si>
    <t>462087МР0066</t>
  </si>
  <si>
    <t>462087МР1091</t>
  </si>
  <si>
    <t>462087МР0762</t>
  </si>
  <si>
    <t>462087МР0067</t>
  </si>
  <si>
    <t>462087МР0069</t>
  </si>
  <si>
    <t>462087МР0070</t>
  </si>
  <si>
    <t>462087МР0071</t>
  </si>
  <si>
    <t>462087МР0072</t>
  </si>
  <si>
    <t>462087МР0073</t>
  </si>
  <si>
    <t>462087МР0074</t>
  </si>
  <si>
    <t>462087МР0075</t>
  </si>
  <si>
    <t>462087МР0076</t>
  </si>
  <si>
    <t>462087МР0763</t>
  </si>
  <si>
    <t>462087МР0764</t>
  </si>
  <si>
    <t>462087МР0078</t>
  </si>
  <si>
    <t>462087МР0077</t>
  </si>
  <si>
    <t>462087МР1096</t>
  </si>
  <si>
    <t>462087МР0079</t>
  </si>
  <si>
    <t>462087МР0080</t>
  </si>
  <si>
    <t>462087МР1555</t>
  </si>
  <si>
    <t>462087МР2046</t>
  </si>
  <si>
    <t>462087МР2047</t>
  </si>
  <si>
    <t>462087МР0446</t>
  </si>
  <si>
    <t>462087МР0447</t>
  </si>
  <si>
    <t>462087МР2723</t>
  </si>
  <si>
    <t>462087МР1420</t>
  </si>
  <si>
    <t>462087МР1421</t>
  </si>
  <si>
    <t>462087МР1423</t>
  </si>
  <si>
    <t>462087МР2724</t>
  </si>
  <si>
    <t>462087МР2725</t>
  </si>
  <si>
    <t>462087МР0552</t>
  </si>
  <si>
    <t>462087МР1386</t>
  </si>
  <si>
    <t>462087МР1389</t>
  </si>
  <si>
    <t>462087МР1391</t>
  </si>
  <si>
    <t>462087МР1392</t>
  </si>
  <si>
    <t>462087МР1393</t>
  </si>
  <si>
    <t>462087МР1390</t>
  </si>
  <si>
    <t>462087МР2048</t>
  </si>
  <si>
    <t>462087МР0081</t>
  </si>
  <si>
    <t>462087МР0082</t>
  </si>
  <si>
    <t>462087МР0083</t>
  </si>
  <si>
    <t>462087МР0084</t>
  </si>
  <si>
    <t>462087МР0085</t>
  </si>
  <si>
    <t>462087МР0086</t>
  </si>
  <si>
    <t>462087МР0087</t>
  </si>
  <si>
    <t>462087МР0088</t>
  </si>
  <si>
    <t>462087МР2081</t>
  </si>
  <si>
    <t>462087МР0377</t>
  </si>
  <si>
    <t>462087МР0378</t>
  </si>
  <si>
    <t>462087МР0457</t>
  </si>
  <si>
    <t>462087МР0458</t>
  </si>
  <si>
    <t>462087МР0459</t>
  </si>
  <si>
    <t>462087МР0297</t>
  </si>
  <si>
    <t>462087МР0306</t>
  </si>
  <si>
    <t>462087МР0307</t>
  </si>
  <si>
    <t>462087МР0308</t>
  </si>
  <si>
    <t>462087МР0309</t>
  </si>
  <si>
    <t>462087МР0310</t>
  </si>
  <si>
    <t>462087МР0311</t>
  </si>
  <si>
    <t>462087МР0312</t>
  </si>
  <si>
    <t>462087МР0298</t>
  </si>
  <si>
    <t>462087МР0299</t>
  </si>
  <si>
    <t>462087МР0300</t>
  </si>
  <si>
    <t>462087МР0301</t>
  </si>
  <si>
    <t>462087МР0302</t>
  </si>
  <si>
    <t>462087МР0303</t>
  </si>
  <si>
    <t>462087МР0304</t>
  </si>
  <si>
    <t>462087МР0305</t>
  </si>
  <si>
    <t>462087МР1378</t>
  </si>
  <si>
    <t>462087МР1433</t>
  </si>
  <si>
    <t>462087МР1434</t>
  </si>
  <si>
    <t>462087МР2049</t>
  </si>
  <si>
    <t>462087МР0089</t>
  </si>
  <si>
    <t>462087МР0090</t>
  </si>
  <si>
    <t>462087МР1373</t>
  </si>
  <si>
    <t>462087МР2671</t>
  </si>
  <si>
    <t>462087МР2672</t>
  </si>
  <si>
    <t>462087МР2673</t>
  </si>
  <si>
    <t>462087МР0091</t>
  </si>
  <si>
    <t>462087МР0092</t>
  </si>
  <si>
    <t>462087МР0093</t>
  </si>
  <si>
    <t>462087МР0094</t>
  </si>
  <si>
    <t>462087МР1314</t>
  </si>
  <si>
    <t>462087МР1315</t>
  </si>
  <si>
    <t>462087МР1335</t>
  </si>
  <si>
    <t>462087МР2549</t>
  </si>
  <si>
    <t>462087МР2550</t>
  </si>
  <si>
    <t>462087МР2551</t>
  </si>
  <si>
    <t>462087МР0642</t>
  </si>
  <si>
    <t>462087МР0643</t>
  </si>
  <si>
    <t>462087МР0644</t>
  </si>
  <si>
    <t>462087МР0553</t>
  </si>
  <si>
    <t>462087МР0554</t>
  </si>
  <si>
    <t>462087МР0555</t>
  </si>
  <si>
    <t>462087МР0556</t>
  </si>
  <si>
    <t>462087МР0557</t>
  </si>
  <si>
    <t>462087МР0473</t>
  </si>
  <si>
    <t>462087МР0313</t>
  </si>
  <si>
    <t>462087МР0314</t>
  </si>
  <si>
    <t>462087МР0315</t>
  </si>
  <si>
    <t>462087МР0316</t>
  </si>
  <si>
    <t>462087МР0317</t>
  </si>
  <si>
    <t>462087МР0318</t>
  </si>
  <si>
    <t>462087МР0319</t>
  </si>
  <si>
    <t>462087МР0001</t>
  </si>
  <si>
    <t>462087МР1380</t>
  </si>
  <si>
    <t>462087МР1427</t>
  </si>
  <si>
    <t>462087МР1428</t>
  </si>
  <si>
    <t>462087МР1429</t>
  </si>
  <si>
    <t>462087МР1430</t>
  </si>
  <si>
    <t>462087МР1431</t>
  </si>
  <si>
    <t>462087МР1422</t>
  </si>
  <si>
    <t>462087МР1370</t>
  </si>
  <si>
    <t>462087МР2024</t>
  </si>
  <si>
    <t>462087МР2025</t>
  </si>
  <si>
    <t>462087МР2026</t>
  </si>
  <si>
    <t>462087МР2027</t>
  </si>
  <si>
    <t>462087МР2648</t>
  </si>
  <si>
    <t>462087МР2649</t>
  </si>
  <si>
    <t>462087МР0846</t>
  </si>
  <si>
    <t>462087МР2155</t>
  </si>
  <si>
    <t>462087МР2156</t>
  </si>
  <si>
    <t>462087МР1297</t>
  </si>
  <si>
    <t>462087МР1509</t>
  </si>
  <si>
    <t>462087МР1510</t>
  </si>
  <si>
    <t>462087МР1511</t>
  </si>
  <si>
    <t>462087МР2050</t>
  </si>
  <si>
    <t>462087МР2082</t>
  </si>
  <si>
    <t>462087МР0437</t>
  </si>
  <si>
    <t>462087МР0438</t>
  </si>
  <si>
    <t>462087МР0439</t>
  </si>
  <si>
    <t>462087МР0440</t>
  </si>
  <si>
    <t>462087МР0466</t>
  </si>
  <si>
    <t>462087МР0786</t>
  </si>
  <si>
    <t>462087МР0486</t>
  </si>
  <si>
    <t>462087МР0489</t>
  </si>
  <si>
    <t>462087МР0488</t>
  </si>
  <si>
    <t>462087МР0487</t>
  </si>
  <si>
    <t>462087МР0490</t>
  </si>
  <si>
    <t>462087МР0095</t>
  </si>
  <si>
    <t>462087МР2190</t>
  </si>
  <si>
    <t>462087МР2191</t>
  </si>
  <si>
    <t>462087МР2192</t>
  </si>
  <si>
    <t>462087МР2193</t>
  </si>
  <si>
    <t>462087МР2194</t>
  </si>
  <si>
    <t>462087МР2722</t>
  </si>
  <si>
    <t>462087МР1291</t>
  </si>
  <si>
    <t>462087МР1517</t>
  </si>
  <si>
    <t>462087МР0228</t>
  </si>
  <si>
    <t>462087МР0229</t>
  </si>
  <si>
    <t>462087МР0230</t>
  </si>
  <si>
    <t>462087МР0231</t>
  </si>
  <si>
    <t>462087МР0096</t>
  </si>
  <si>
    <t>462087МР0097</t>
  </si>
  <si>
    <t>462087МР0098</t>
  </si>
  <si>
    <t>462087МР0800</t>
  </si>
  <si>
    <t>462087МР0815</t>
  </si>
  <si>
    <t>462087МР0558</t>
  </si>
  <si>
    <t>462087МР0559</t>
  </si>
  <si>
    <t>462087МР0560</t>
  </si>
  <si>
    <t>462087МР1092</t>
  </si>
  <si>
    <t>462087МР0320</t>
  </si>
  <si>
    <t>462087МР0321</t>
  </si>
  <si>
    <t>462087МР1355</t>
  </si>
  <si>
    <t>462087МР2687</t>
  </si>
  <si>
    <t>462087МР2688</t>
  </si>
  <si>
    <t>462087МР2689</t>
  </si>
  <si>
    <t>462087МР2690</t>
  </si>
  <si>
    <t>462087МР2691</t>
  </si>
  <si>
    <t>462087МР0232</t>
  </si>
  <si>
    <t>462087МР0233</t>
  </si>
  <si>
    <t>462087МР0234</t>
  </si>
  <si>
    <t>462087МР0235</t>
  </si>
  <si>
    <t>462087МР0236</t>
  </si>
  <si>
    <t>462087МР1371</t>
  </si>
  <si>
    <t>462087МР2582</t>
  </si>
  <si>
    <t>462087МР2583</t>
  </si>
  <si>
    <t>462087МР2640</t>
  </si>
  <si>
    <t>462087МР2641</t>
  </si>
  <si>
    <t>462087МР0450</t>
  </si>
  <si>
    <t>462087МР0562</t>
  </si>
  <si>
    <t>462087МР0563</t>
  </si>
  <si>
    <t>462087МР0564</t>
  </si>
  <si>
    <t>462087МР0565</t>
  </si>
  <si>
    <t>462087МР0566</t>
  </si>
  <si>
    <t>462087МР0567</t>
  </si>
  <si>
    <t>462087МР2083</t>
  </si>
  <si>
    <t>462087МР0835</t>
  </si>
  <si>
    <t>462087МР2157</t>
  </si>
  <si>
    <t>462087МР0645</t>
  </si>
  <si>
    <t>462087МР0646</t>
  </si>
  <si>
    <t>462087МР0647</t>
  </si>
  <si>
    <t>462087МР0380</t>
  </si>
  <si>
    <t>462087МР0679</t>
  </si>
  <si>
    <t>462087МР0680</t>
  </si>
  <si>
    <t>462087МР0858</t>
  </si>
  <si>
    <t>462087МР0859</t>
  </si>
  <si>
    <t>462087МР1302</t>
  </si>
  <si>
    <t>462087МР1301</t>
  </si>
  <si>
    <t>462087МР0766</t>
  </si>
  <si>
    <t>462087МР0767</t>
  </si>
  <si>
    <t>462087МР0768</t>
  </si>
  <si>
    <t>462087МР0568</t>
  </si>
  <si>
    <t>462087МР0587</t>
  </si>
  <si>
    <t>462087МР0588</t>
  </si>
  <si>
    <t>462087МР0589</t>
  </si>
  <si>
    <t>462087МР0590</t>
  </si>
  <si>
    <t>462087МР0591</t>
  </si>
  <si>
    <t>462087МР0592</t>
  </si>
  <si>
    <t>462087МР0593</t>
  </si>
  <si>
    <t>462087МР0594</t>
  </si>
  <si>
    <t>462087МР0569</t>
  </si>
  <si>
    <t>462087МР0570</t>
  </si>
  <si>
    <t>462087МР0581</t>
  </si>
  <si>
    <t>462087МР0582</t>
  </si>
  <si>
    <t>462087МР0583</t>
  </si>
  <si>
    <t>462087МР0584</t>
  </si>
  <si>
    <t>462087МР0585</t>
  </si>
  <si>
    <t>462087МР0586</t>
  </si>
  <si>
    <t>462087МР0497</t>
  </si>
  <si>
    <t>дорога-съезд к школе №3</t>
  </si>
  <si>
    <t>462087МР0994</t>
  </si>
  <si>
    <t>462087МР1292</t>
  </si>
  <si>
    <t>462087МР1293</t>
  </si>
  <si>
    <t>462087МР2084</t>
  </si>
  <si>
    <t>462087МР2085</t>
  </si>
  <si>
    <t>462087МР2086</t>
  </si>
  <si>
    <t>462087МР0474</t>
  </si>
  <si>
    <t>462087МР0475</t>
  </si>
  <si>
    <t>462087МР0476</t>
  </si>
  <si>
    <t>462087МР0435</t>
  </si>
  <si>
    <t>462087МР0436</t>
  </si>
  <si>
    <t>462087МР1368</t>
  </si>
  <si>
    <t>462087МР2646</t>
  </si>
  <si>
    <t>462087МР2647</t>
  </si>
  <si>
    <t>462087МР0496</t>
  </si>
  <si>
    <t>462087МР0099</t>
  </si>
  <si>
    <t>462087МР2575</t>
  </si>
  <si>
    <t>462087МР0648</t>
  </si>
  <si>
    <t>462087МР0649</t>
  </si>
  <si>
    <t>462087МР0100</t>
  </si>
  <si>
    <t>462087МР0101</t>
  </si>
  <si>
    <t>462087МР2502</t>
  </si>
  <si>
    <t>462087МР0390</t>
  </si>
  <si>
    <t>462087МР0391</t>
  </si>
  <si>
    <t>462087МР1336</t>
  </si>
  <si>
    <t>462087МР1316</t>
  </si>
  <si>
    <t>462087МР2087</t>
  </si>
  <si>
    <t>462087МР2088</t>
  </si>
  <si>
    <t>462087МР2089</t>
  </si>
  <si>
    <t>462087МР2090</t>
  </si>
  <si>
    <t>462087МР1449</t>
  </si>
  <si>
    <t>462087МР1450</t>
  </si>
  <si>
    <t>462087МР1451</t>
  </si>
  <si>
    <t>462087МР0102</t>
  </si>
  <si>
    <t>462087МР0769</t>
  </si>
  <si>
    <t>462087МР0770</t>
  </si>
  <si>
    <t>462087МР0843</t>
  </si>
  <si>
    <t>462087МР2158</t>
  </si>
  <si>
    <t>462087МР0393</t>
  </si>
  <si>
    <t>462087МР0860</t>
  </si>
  <si>
    <t>462087МР0103</t>
  </si>
  <si>
    <t>462087МР0771</t>
  </si>
  <si>
    <t>462087МР0772</t>
  </si>
  <si>
    <t>462087МР0773</t>
  </si>
  <si>
    <t>462087МР2091</t>
  </si>
  <si>
    <t>462087МР0703</t>
  </si>
  <si>
    <t>462087МР0395</t>
  </si>
  <si>
    <t>462087МР0396</t>
  </si>
  <si>
    <t>462087МР0397</t>
  </si>
  <si>
    <t>462087МР0398</t>
  </si>
  <si>
    <t>462087МР0171</t>
  </si>
  <si>
    <t>462087МР0172</t>
  </si>
  <si>
    <t>462087МР1317</t>
  </si>
  <si>
    <t>462087МР1328</t>
  </si>
  <si>
    <t>462087МР1331</t>
  </si>
  <si>
    <t>462087МР2092</t>
  </si>
  <si>
    <t>462087МР0806</t>
  </si>
  <si>
    <t>462087МР0807</t>
  </si>
  <si>
    <t>462087МР2093</t>
  </si>
  <si>
    <t>462087МР0104</t>
  </si>
  <si>
    <t>462087МР0650</t>
  </si>
  <si>
    <t>462087МР0481</t>
  </si>
  <si>
    <t>462087МР1379</t>
  </si>
  <si>
    <t>462087МР1437</t>
  </si>
  <si>
    <t>462087МР1432</t>
  </si>
  <si>
    <t>462087МР1438</t>
  </si>
  <si>
    <t>462087МР1439</t>
  </si>
  <si>
    <t>462087МР1440</t>
  </si>
  <si>
    <t>462087МР0404</t>
  </si>
  <si>
    <t>462087МР0405</t>
  </si>
  <si>
    <t>462087МР0406</t>
  </si>
  <si>
    <t>462087МР1447</t>
  </si>
  <si>
    <t>462087МР1444</t>
  </si>
  <si>
    <t>462087МР1445</t>
  </si>
  <si>
    <t>462087МР1446</t>
  </si>
  <si>
    <t>462087МР1448</t>
  </si>
  <si>
    <t>462087МР0105</t>
  </si>
  <si>
    <t>462087МР0106</t>
  </si>
  <si>
    <t>462087МР0107</t>
  </si>
  <si>
    <t>462087МР0108</t>
  </si>
  <si>
    <t>462087МР0109</t>
  </si>
  <si>
    <t>462087МР0110</t>
  </si>
  <si>
    <t>462087МР0111</t>
  </si>
  <si>
    <t>462087МР0112</t>
  </si>
  <si>
    <t>462087МР0113</t>
  </si>
  <si>
    <t>462087МР0114</t>
  </si>
  <si>
    <t>462087МР0720</t>
  </si>
  <si>
    <t>462087МР0721</t>
  </si>
  <si>
    <t>462087МР0754</t>
  </si>
  <si>
    <t>462087МР0238</t>
  </si>
  <si>
    <t>462087МР0239</t>
  </si>
  <si>
    <t>462087МР0240</t>
  </si>
  <si>
    <t>462087МР0241</t>
  </si>
  <si>
    <t>462087МР0242</t>
  </si>
  <si>
    <t>462087МР0243</t>
  </si>
  <si>
    <t>462087МР0244</t>
  </si>
  <si>
    <t>462087МР0245</t>
  </si>
  <si>
    <t>462087МР0115</t>
  </si>
  <si>
    <t>462087МР0116</t>
  </si>
  <si>
    <t>462087МР1009</t>
  </si>
  <si>
    <t>462087МР2128</t>
  </si>
  <si>
    <t>462087МР0849</t>
  </si>
  <si>
    <t>462087МР0850</t>
  </si>
  <si>
    <t>462087МР0851</t>
  </si>
  <si>
    <t>462087МР0246</t>
  </si>
  <si>
    <t>462087МР0255</t>
  </si>
  <si>
    <t>462087МР0256</t>
  </si>
  <si>
    <t>462087МР0247</t>
  </si>
  <si>
    <t>462087МР0248</t>
  </si>
  <si>
    <t>462087МР0249</t>
  </si>
  <si>
    <t>462087МР0250</t>
  </si>
  <si>
    <t>462087МР0251</t>
  </si>
  <si>
    <t>462087МР0252</t>
  </si>
  <si>
    <t>462087МР0253</t>
  </si>
  <si>
    <t>462087МР0254</t>
  </si>
  <si>
    <t>462087МР1358</t>
  </si>
  <si>
    <t>462087МР2528</t>
  </si>
  <si>
    <t>462087МР2697</t>
  </si>
  <si>
    <t>462087МР2529</t>
  </si>
  <si>
    <t>462087МР2530</t>
  </si>
  <si>
    <t>462087МР2531</t>
  </si>
  <si>
    <t>462087МР2692</t>
  </si>
  <si>
    <t>462087МР2693</t>
  </si>
  <si>
    <t>462087МР2694</t>
  </si>
  <si>
    <t>462087МР2695</t>
  </si>
  <si>
    <t>462087МР2696</t>
  </si>
  <si>
    <t>462087МР0702</t>
  </si>
  <si>
    <t>462087МР0322</t>
  </si>
  <si>
    <t>462087МР0323</t>
  </si>
  <si>
    <t>462087МР0324</t>
  </si>
  <si>
    <t>462087МР0325</t>
  </si>
  <si>
    <t>462087МР0326</t>
  </si>
  <si>
    <t>462087МР0327</t>
  </si>
  <si>
    <t>462087МР0328</t>
  </si>
  <si>
    <t>462087МР0117</t>
  </si>
  <si>
    <t>462087МР0844</t>
  </si>
  <si>
    <t>462087МР0853</t>
  </si>
  <si>
    <t>462087МР2159</t>
  </si>
  <si>
    <t>462087МР2160</t>
  </si>
  <si>
    <t>462087МР0196</t>
  </si>
  <si>
    <t>462087МР0704</t>
  </si>
  <si>
    <t>462087МР0651</t>
  </si>
  <si>
    <t>462087МР0652</t>
  </si>
  <si>
    <t>462087МР0653</t>
  </si>
  <si>
    <t>462087МР0654</t>
  </si>
  <si>
    <t>462087МР0655</t>
  </si>
  <si>
    <t>462087МР2518</t>
  </si>
  <si>
    <t>462087МР0596</t>
  </si>
  <si>
    <t>462087МР0597</t>
  </si>
  <si>
    <t>462087МР0598</t>
  </si>
  <si>
    <t>462087МР0599</t>
  </si>
  <si>
    <t>462087МР2095</t>
  </si>
  <si>
    <t>462087МР0775</t>
  </si>
  <si>
    <t>462087МР0797</t>
  </si>
  <si>
    <t>462087МР1088</t>
  </si>
  <si>
    <t>462087МР2595</t>
  </si>
  <si>
    <t>462087МР2596</t>
  </si>
  <si>
    <t>462087МР2597</t>
  </si>
  <si>
    <t>462087МР1376</t>
  </si>
  <si>
    <t>462087МР1435</t>
  </si>
  <si>
    <t>462087МР1436</t>
  </si>
  <si>
    <t>462087МР0407</t>
  </si>
  <si>
    <t>462087МР0600</t>
  </si>
  <si>
    <t>462087МР0601</t>
  </si>
  <si>
    <t>462087МР2096</t>
  </si>
  <si>
    <t>462087МР0408</t>
  </si>
  <si>
    <t>462087МР0409</t>
  </si>
  <si>
    <t>462087МР2574</t>
  </si>
  <si>
    <t>462087МР0867</t>
  </si>
  <si>
    <t>462087МР2161</t>
  </si>
  <si>
    <t>462087МР2162</t>
  </si>
  <si>
    <t>462087МР2163</t>
  </si>
  <si>
    <t>462087МР2164</t>
  </si>
  <si>
    <t>462087МР2727</t>
  </si>
  <si>
    <t>462087МР2729</t>
  </si>
  <si>
    <t>462087МР1369</t>
  </si>
  <si>
    <t>462087МР2635</t>
  </si>
  <si>
    <t>462087МР2636</t>
  </si>
  <si>
    <t>462087МР0468</t>
  </si>
  <si>
    <t>462087МР0257</t>
  </si>
  <si>
    <t>462087МР0258</t>
  </si>
  <si>
    <t>462087МР0259</t>
  </si>
  <si>
    <t>462087МР0260</t>
  </si>
  <si>
    <t>462087МР2185</t>
  </si>
  <si>
    <t>462087МР2186</t>
  </si>
  <si>
    <t>462087МР2187</t>
  </si>
  <si>
    <t>462087МР2188</t>
  </si>
  <si>
    <t>462087МР2721</t>
  </si>
  <si>
    <t>462087МР0261</t>
  </si>
  <si>
    <t>462087МР2097</t>
  </si>
  <si>
    <t>462087МР1290</t>
  </si>
  <si>
    <t>462087МР1519</t>
  </si>
  <si>
    <t>462087МР2051</t>
  </si>
  <si>
    <t>462087МР1230</t>
  </si>
  <si>
    <t>462087МР1394</t>
  </si>
  <si>
    <t>462087МР1397</t>
  </si>
  <si>
    <t>462087МР1398</t>
  </si>
  <si>
    <t>462087МР1395</t>
  </si>
  <si>
    <t>462087МР1518</t>
  </si>
  <si>
    <t>462087МР0118</t>
  </si>
  <si>
    <t>462087МР0119</t>
  </si>
  <si>
    <t>462087МР0120</t>
  </si>
  <si>
    <t>462087МР1324</t>
  </si>
  <si>
    <t>462087МР0790</t>
  </si>
  <si>
    <t>462087МР1326</t>
  </si>
  <si>
    <t>462087МР2554</t>
  </si>
  <si>
    <t>462087МР1089</t>
  </si>
  <si>
    <t>462087МР2571</t>
  </si>
  <si>
    <t>462087МР2617</t>
  </si>
  <si>
    <t>462087МР2618</t>
  </si>
  <si>
    <t>462087МР2619</t>
  </si>
  <si>
    <t>462087МР2620</t>
  </si>
  <si>
    <t>462087МР0656</t>
  </si>
  <si>
    <t>462087МР0657</t>
  </si>
  <si>
    <t>462087МР0658</t>
  </si>
  <si>
    <t>462087МР0659</t>
  </si>
  <si>
    <t>462087МР0660</t>
  </si>
  <si>
    <t>462087МР0661</t>
  </si>
  <si>
    <t>462087МР0662</t>
  </si>
  <si>
    <t>462087МР0663</t>
  </si>
  <si>
    <t>462087МР0664</t>
  </si>
  <si>
    <t>462087МР0423</t>
  </si>
  <si>
    <t>462087МР0424</t>
  </si>
  <si>
    <t>462087МР0425</t>
  </si>
  <si>
    <t>462087МР0852</t>
  </si>
  <si>
    <t>462087МР2165</t>
  </si>
  <si>
    <t>462087МР0471</t>
  </si>
  <si>
    <t>462087МР0666</t>
  </si>
  <si>
    <t>462087МР0667</t>
  </si>
  <si>
    <t>462087МР2519</t>
  </si>
  <si>
    <t>462087МР0194</t>
  </si>
  <si>
    <t>462087МР0195</t>
  </si>
  <si>
    <t>462087МР0186</t>
  </si>
  <si>
    <t>462087МР0121</t>
  </si>
  <si>
    <t>462087МР0122</t>
  </si>
  <si>
    <t>462087МР1360</t>
  </si>
  <si>
    <t>462087МР2533</t>
  </si>
  <si>
    <t>462087МР2674</t>
  </si>
  <si>
    <t>462087МР2675</t>
  </si>
  <si>
    <t>462087МР0777</t>
  </si>
  <si>
    <t>462087МР0778</t>
  </si>
  <si>
    <t>462087МР0779</t>
  </si>
  <si>
    <t>462087МР0780</t>
  </si>
  <si>
    <t>462087МР0781</t>
  </si>
  <si>
    <t>462087МР2098</t>
  </si>
  <si>
    <t>462087МР0177</t>
  </si>
  <si>
    <t>462087МР0178</t>
  </si>
  <si>
    <t>462087МР0179</t>
  </si>
  <si>
    <t>462087МР0180</t>
  </si>
  <si>
    <t>462087МР0181</t>
  </si>
  <si>
    <t>462087МР0182</t>
  </si>
  <si>
    <t>462087МР0183</t>
  </si>
  <si>
    <t>462087МР0184</t>
  </si>
  <si>
    <t>462087МР0185</t>
  </si>
  <si>
    <t>462087МР1552</t>
  </si>
  <si>
    <t>462087МР0343</t>
  </si>
  <si>
    <t>462087МР0829</t>
  </si>
  <si>
    <t>462087МР0431</t>
  </si>
  <si>
    <t>462087МР0830</t>
  </si>
  <si>
    <t>462087МР0432</t>
  </si>
  <si>
    <t>462087МР0433</t>
  </si>
  <si>
    <t>462087МР0856</t>
  </si>
  <si>
    <t>462087МР2166</t>
  </si>
  <si>
    <t>462087МР0123</t>
  </si>
  <si>
    <t>462087МР0262</t>
  </si>
  <si>
    <t>462087МР0263</t>
  </si>
  <si>
    <t>462087МР0264</t>
  </si>
  <si>
    <t>462087МР0339</t>
  </si>
  <si>
    <t>462087МР0340</t>
  </si>
  <si>
    <t>462087МР0341</t>
  </si>
  <si>
    <t>462087МР0342</t>
  </si>
  <si>
    <t>462087МР2534</t>
  </si>
  <si>
    <t>462087МР1367</t>
  </si>
  <si>
    <t>462087МР2543</t>
  </si>
  <si>
    <t>462087МР2546</t>
  </si>
  <si>
    <t>462087МР2547</t>
  </si>
  <si>
    <t>462087МР2535</t>
  </si>
  <si>
    <t>462087МР2536</t>
  </si>
  <si>
    <t>462087МР2537</t>
  </si>
  <si>
    <t>462087МР2538</t>
  </si>
  <si>
    <t>462087МР2539</t>
  </si>
  <si>
    <t>462087МР2540</t>
  </si>
  <si>
    <t>462087МР2541</t>
  </si>
  <si>
    <t>462087МР2542</t>
  </si>
  <si>
    <t>462087МР0783</t>
  </si>
  <si>
    <t>462087МР0832</t>
  </si>
  <si>
    <t>462087МР0801</t>
  </si>
  <si>
    <t>462087МР0802</t>
  </si>
  <si>
    <t>462087МР0606</t>
  </si>
  <si>
    <t>462087МР0607</t>
  </si>
  <si>
    <t>462087МР0608</t>
  </si>
  <si>
    <t>462087МР0609</t>
  </si>
  <si>
    <t>462087МР0610</t>
  </si>
  <si>
    <t>462087МР0329</t>
  </si>
  <si>
    <t>462087МР0330</t>
  </si>
  <si>
    <t>462087МР0331</t>
  </si>
  <si>
    <t>462087МР2576</t>
  </si>
  <si>
    <t>462087МР2577</t>
  </si>
  <si>
    <t>462087МР2578</t>
  </si>
  <si>
    <t>462087МР2579</t>
  </si>
  <si>
    <t>462087МР2580</t>
  </si>
  <si>
    <t>462087МР1294</t>
  </si>
  <si>
    <t>462087МР1516</t>
  </si>
  <si>
    <t>462087МР2052</t>
  </si>
  <si>
    <t>462087МР2053</t>
  </si>
  <si>
    <t>462087МР0124</t>
  </si>
  <si>
    <t>462087МР0125</t>
  </si>
  <si>
    <t>462087МР1361</t>
  </si>
  <si>
    <t>462087МР2032</t>
  </si>
  <si>
    <t>462087МР2670</t>
  </si>
  <si>
    <t>462087МР0332</t>
  </si>
  <si>
    <t>462087МР0333</t>
  </si>
  <si>
    <t>462087МР0334</t>
  </si>
  <si>
    <t>462087МР0335</t>
  </si>
  <si>
    <t>462087МР0336</t>
  </si>
  <si>
    <t>462087МР0337</t>
  </si>
  <si>
    <t>462087МР0338</t>
  </si>
  <si>
    <t>462087МР0174</t>
  </si>
  <si>
    <t>462087МР0126</t>
  </si>
  <si>
    <t>462087МР0127</t>
  </si>
  <si>
    <t>462087МР0128</t>
  </si>
  <si>
    <t>462087МР0129</t>
  </si>
  <si>
    <t>462087МР0130</t>
  </si>
  <si>
    <t>462087МР0131</t>
  </si>
  <si>
    <t>462087МР0132</t>
  </si>
  <si>
    <t>462087МР0845</t>
  </si>
  <si>
    <t>462087МР2167</t>
  </si>
  <si>
    <t>462087МР0822</t>
  </si>
  <si>
    <t>462087МР0618</t>
  </si>
  <si>
    <t>462087МР0619</t>
  </si>
  <si>
    <t>462087МР0620</t>
  </si>
  <si>
    <t>462087МР0621</t>
  </si>
  <si>
    <t>462087МР0622</t>
  </si>
  <si>
    <t>462087МР1327</t>
  </si>
  <si>
    <t>462087МР1329</t>
  </si>
  <si>
    <t>462087МР2054</t>
  </si>
  <si>
    <t>462087МР0833</t>
  </si>
  <si>
    <t>462087МР2168</t>
  </si>
  <si>
    <t>462087МР0907</t>
  </si>
  <si>
    <t>462087МР0904</t>
  </si>
  <si>
    <t>462087МР0901</t>
  </si>
  <si>
    <t>462087МР0902</t>
  </si>
  <si>
    <t>462087МР0911</t>
  </si>
  <si>
    <t>462087МР0903</t>
  </si>
  <si>
    <t>462087МР2169</t>
  </si>
  <si>
    <t>462087МР0912</t>
  </si>
  <si>
    <t>462087МР2170</t>
  </si>
  <si>
    <t>462087МР0916</t>
  </si>
  <si>
    <t>462087МР0908</t>
  </si>
  <si>
    <t>462087МР0900</t>
  </si>
  <si>
    <t>462087МР0909</t>
  </si>
  <si>
    <t>462087МР0913</t>
  </si>
  <si>
    <t>462087МР2586</t>
  </si>
  <si>
    <t>462087МР0868</t>
  </si>
  <si>
    <t>462087МР0869</t>
  </si>
  <si>
    <t>462087МР2632</t>
  </si>
  <si>
    <t>462087МР1357</t>
  </si>
  <si>
    <t>462087МР2060</t>
  </si>
  <si>
    <t>462087МР1512</t>
  </si>
  <si>
    <t>462087МР2058</t>
  </si>
  <si>
    <t>462087МР0133</t>
  </si>
  <si>
    <t>462087МР2210</t>
  </si>
  <si>
    <t>462087МР2211</t>
  </si>
  <si>
    <t>462087МР0134</t>
  </si>
  <si>
    <t>462087МР0135</t>
  </si>
  <si>
    <t>462087МР0136</t>
  </si>
  <si>
    <t>462087МР0137</t>
  </si>
  <si>
    <t>462087МР0138</t>
  </si>
  <si>
    <t>462087МР2100</t>
  </si>
  <si>
    <t>462087МР2101</t>
  </si>
  <si>
    <t>462087МР2558</t>
  </si>
  <si>
    <t>462087МР2559</t>
  </si>
  <si>
    <t>462087МР2560</t>
  </si>
  <si>
    <t>462087МР2561</t>
  </si>
  <si>
    <t>462087МР2562</t>
  </si>
  <si>
    <t>462087МР2563</t>
  </si>
  <si>
    <t>462087МР2564</t>
  </si>
  <si>
    <t>462087МР2565</t>
  </si>
  <si>
    <t>462087МР2566</t>
  </si>
  <si>
    <t>Песочный тупик</t>
  </si>
  <si>
    <t>462087МР0876</t>
  </si>
  <si>
    <t>462087МР1066</t>
  </si>
  <si>
    <t>462087МР1064</t>
  </si>
  <si>
    <t>462087МР1513</t>
  </si>
  <si>
    <t>462087МР1063</t>
  </si>
  <si>
    <t>462087МР1062</t>
  </si>
  <si>
    <t>462087МР1077</t>
  </si>
  <si>
    <t>462087МР1070</t>
  </si>
  <si>
    <t>462087МР1060</t>
  </si>
  <si>
    <t>462087МР2121</t>
  </si>
  <si>
    <t>462087МР1061</t>
  </si>
  <si>
    <t>462087МР1065</t>
  </si>
  <si>
    <t>462087МР1058</t>
  </si>
  <si>
    <t>462087МР1067</t>
  </si>
  <si>
    <t>462087МР1069</t>
  </si>
  <si>
    <t>462087МР1071</t>
  </si>
  <si>
    <t>462087МР1075</t>
  </si>
  <si>
    <t>462087МР1073</t>
  </si>
  <si>
    <t>462087МР1072</t>
  </si>
  <si>
    <t>462087МР1057</t>
  </si>
  <si>
    <t>462087МР1074</t>
  </si>
  <si>
    <t>462087МР2717</t>
  </si>
  <si>
    <t>462087МР1098</t>
  </si>
  <si>
    <t>462087МР1520</t>
  </si>
  <si>
    <t>462087МР1068</t>
  </si>
  <si>
    <t>462087МР1059</t>
  </si>
  <si>
    <t>462087МР1521</t>
  </si>
  <si>
    <t>462087МР0480</t>
  </si>
  <si>
    <t>462087МР0503</t>
  </si>
  <si>
    <t>462087МР0504</t>
  </si>
  <si>
    <t>462087МР0505</t>
  </si>
  <si>
    <t>462087МР0506</t>
  </si>
  <si>
    <t>462087МР0507</t>
  </si>
  <si>
    <t>462087МР0508</t>
  </si>
  <si>
    <t>462087МР0509</t>
  </si>
  <si>
    <t>462087МР0510</t>
  </si>
  <si>
    <t>462087МР0511</t>
  </si>
  <si>
    <t>462087МР0512</t>
  </si>
  <si>
    <t>462087МР1024</t>
  </si>
  <si>
    <t>462087МР2129</t>
  </si>
  <si>
    <t>462087МР1549</t>
  </si>
  <si>
    <t>462087МР2136</t>
  </si>
  <si>
    <t>462087МР2137</t>
  </si>
  <si>
    <t>462087МР2138</t>
  </si>
  <si>
    <t>462087МР2139</t>
  </si>
  <si>
    <t>462087МР02203</t>
  </si>
  <si>
    <t>462087МР1025</t>
  </si>
  <si>
    <t>462087МР1026</t>
  </si>
  <si>
    <t>462087МР1027</t>
  </si>
  <si>
    <t>462087МР1028</t>
  </si>
  <si>
    <t>462087МР1029</t>
  </si>
  <si>
    <t>462087МР1030</t>
  </si>
  <si>
    <t>462087МР1023</t>
  </si>
  <si>
    <t>462087МР1031</t>
  </si>
  <si>
    <t>462087МР1020</t>
  </si>
  <si>
    <t>462087МР1032</t>
  </si>
  <si>
    <t>462087МР1021</t>
  </si>
  <si>
    <t>462087МР1531</t>
  </si>
  <si>
    <t>462087МР1033</t>
  </si>
  <si>
    <t>462087МР1034</t>
  </si>
  <si>
    <t>462087МР1019</t>
  </si>
  <si>
    <t>462087МР1035</t>
  </si>
  <si>
    <t>462087МР1525</t>
  </si>
  <si>
    <t>462087МР1017</t>
  </si>
  <si>
    <t>462087МР1010</t>
  </si>
  <si>
    <t>462087МР1022</t>
  </si>
  <si>
    <t>462087МР1536</t>
  </si>
  <si>
    <t>462087МР1527</t>
  </si>
  <si>
    <t>462087МР1014</t>
  </si>
  <si>
    <t>462087МР1545</t>
  </si>
  <si>
    <t>462087МР1539</t>
  </si>
  <si>
    <t>462087МР1548</t>
  </si>
  <si>
    <t>462087МР1547</t>
  </si>
  <si>
    <t>462087МР1037</t>
  </si>
  <si>
    <t>462087МР1013</t>
  </si>
  <si>
    <t>462087МР1540</t>
  </si>
  <si>
    <t>462087МР2581</t>
  </si>
  <si>
    <t>462087МР1529</t>
  </si>
  <si>
    <t>462087МР1015</t>
  </si>
  <si>
    <t>462087МР1038</t>
  </si>
  <si>
    <t>462087МР1541</t>
  </si>
  <si>
    <t>462087МР1039</t>
  </si>
  <si>
    <t>462087МР1040</t>
  </si>
  <si>
    <t>462087МР1543</t>
  </si>
  <si>
    <t>462087МР1041</t>
  </si>
  <si>
    <t>462087МР1042</t>
  </si>
  <si>
    <t>462087МР1043</t>
  </si>
  <si>
    <t>462087МР1044</t>
  </si>
  <si>
    <t>462087МР1045</t>
  </si>
  <si>
    <t>462087МР1016</t>
  </si>
  <si>
    <t>462087МР1526</t>
  </si>
  <si>
    <t>462087МР1046</t>
  </si>
  <si>
    <t>462087МР1012</t>
  </si>
  <si>
    <t>462087МР1550</t>
  </si>
  <si>
    <t>462087МР1047</t>
  </si>
  <si>
    <t>462087МР2569</t>
  </si>
  <si>
    <t>462087МР1048</t>
  </si>
  <si>
    <t>462087МР1551</t>
  </si>
  <si>
    <t>462087МР1018</t>
  </si>
  <si>
    <t>462087МР1050</t>
  </si>
  <si>
    <t>462087МР1051</t>
  </si>
  <si>
    <t>462087МР2570</t>
  </si>
  <si>
    <t>462087МР2204</t>
  </si>
  <si>
    <t>462087МР0142</t>
  </si>
  <si>
    <t>462087МР0144</t>
  </si>
  <si>
    <t>462087МР0145</t>
  </si>
  <si>
    <t>462087МР0146</t>
  </si>
  <si>
    <t>462087МР0147</t>
  </si>
  <si>
    <t>462087МР2104</t>
  </si>
  <si>
    <t>462087МР2505</t>
  </si>
  <si>
    <t>462087МР0148</t>
  </si>
  <si>
    <t>462087МР0149</t>
  </si>
  <si>
    <t>462087МР0150</t>
  </si>
  <si>
    <t>462087МР0151</t>
  </si>
  <si>
    <t>462087МР0152</t>
  </si>
  <si>
    <t>462087МР0153</t>
  </si>
  <si>
    <t>462087МР0154</t>
  </si>
  <si>
    <t>462087МР2103</t>
  </si>
  <si>
    <t>462087МР2205</t>
  </si>
  <si>
    <t>462087МР2206</t>
  </si>
  <si>
    <t>462087МР2207</t>
  </si>
  <si>
    <t>462087МР2208</t>
  </si>
  <si>
    <t>462087МР0139</t>
  </si>
  <si>
    <t>462087МР2209</t>
  </si>
  <si>
    <t>462087МР0143</t>
  </si>
  <si>
    <t>462087МР0140</t>
  </si>
  <si>
    <t>462087МР0141</t>
  </si>
  <si>
    <t>462087МР2102</t>
  </si>
  <si>
    <t>462087МР1365</t>
  </si>
  <si>
    <t>462087МР1289</t>
  </si>
  <si>
    <t>462087МР0363</t>
  </si>
  <si>
    <t>462087МР0460</t>
  </si>
  <si>
    <t>462087МР2517</t>
  </si>
  <si>
    <t>462087МР0456</t>
  </si>
  <si>
    <t>462087МР0389</t>
  </si>
  <si>
    <t>462087МР0392</t>
  </si>
  <si>
    <t>462087МР0399</t>
  </si>
  <si>
    <t>462087МР0518</t>
  </si>
  <si>
    <t>462087МР0401</t>
  </si>
  <si>
    <t>462087МР0403</t>
  </si>
  <si>
    <t>462087МР0463</t>
  </si>
  <si>
    <t>462087МР0370</t>
  </si>
  <si>
    <t>462087МР0455</t>
  </si>
  <si>
    <t>462087МР0513</t>
  </si>
  <si>
    <t>462087МР2105</t>
  </si>
  <si>
    <t>462087МР0379</t>
  </si>
  <si>
    <t>462087МР0472</t>
  </si>
  <si>
    <t>462087МР0465</t>
  </si>
  <si>
    <t>462087МР0561</t>
  </si>
  <si>
    <t>462087МР0394</t>
  </si>
  <si>
    <t>462087МР0400</t>
  </si>
  <si>
    <t>462087МР0402</t>
  </si>
  <si>
    <t>462087МР0467</t>
  </si>
  <si>
    <t>462087МР0477</t>
  </si>
  <si>
    <t>462087МР2633</t>
  </si>
  <si>
    <t>Подъездная дорога к СНТ "Ветераны ВС"</t>
  </si>
  <si>
    <t>462087МР3014</t>
  </si>
  <si>
    <t>Подъездная дорога к СНТ "Горняк"</t>
  </si>
  <si>
    <t>462087МР3009</t>
  </si>
  <si>
    <t>Подъездная дорога к СНТ "Иванцево"</t>
  </si>
  <si>
    <t>462087МР3008</t>
  </si>
  <si>
    <t>Подъездная дорога к СНТ "Ильинка"</t>
  </si>
  <si>
    <t>462087МР3007</t>
  </si>
  <si>
    <t>Подъездная дорога к СНТ "Лесные поляны 5"</t>
  </si>
  <si>
    <t>462087МР3015</t>
  </si>
  <si>
    <t>Подъездная дорога к СНТ "Матусово Поле"</t>
  </si>
  <si>
    <t>462087МР3017</t>
  </si>
  <si>
    <t>Подъездная дорога к СНТ "Механизатор"</t>
  </si>
  <si>
    <t>462087МР3006</t>
  </si>
  <si>
    <t>Подъездная дорога к СНТ "Митки"</t>
  </si>
  <si>
    <t>462087МР3011</t>
  </si>
  <si>
    <t>Подъездная дорога к СНТ "Мичурина"</t>
  </si>
  <si>
    <t>462087МР3005</t>
  </si>
  <si>
    <t>Подъездная дорога к СНТ "Мичуринец"</t>
  </si>
  <si>
    <t>Подъездная дорога к СНТ "Новоселки"</t>
  </si>
  <si>
    <t>462087МР3010</t>
  </si>
  <si>
    <t>Подъездная дорога к СНТ "Перспектива"</t>
  </si>
  <si>
    <t>462087МР3013</t>
  </si>
  <si>
    <t>Подъездная дорога к СНТ "Планер"</t>
  </si>
  <si>
    <t>462087МР3003</t>
  </si>
  <si>
    <t>Подъездная дорога к СНТ "Турист"</t>
  </si>
  <si>
    <t>462087МР3012</t>
  </si>
  <si>
    <t>Подъездная дорога к СНТ Феникс</t>
  </si>
  <si>
    <t>462087МР2568</t>
  </si>
  <si>
    <t>Подъездная дорога к СНТ "Чайка"</t>
  </si>
  <si>
    <t>462087МР3002</t>
  </si>
  <si>
    <t>Подъездная дорога к СНТ Южнофлотец</t>
  </si>
  <si>
    <t>462087МР2567</t>
  </si>
  <si>
    <t>462087МР3025</t>
  </si>
  <si>
    <t>Подъездная дорога Озерецкое лесничество</t>
  </si>
  <si>
    <t>462087МР0382</t>
  </si>
  <si>
    <t>462087МР0383</t>
  </si>
  <si>
    <t>462087МР0384</t>
  </si>
  <si>
    <t>462087МР0385</t>
  </si>
  <si>
    <t>462087МР1094</t>
  </si>
  <si>
    <t>462087МР0479</t>
  </si>
  <si>
    <t>462087МР0386</t>
  </si>
  <si>
    <t>462087МР0668</t>
  </si>
  <si>
    <t>462087МР0731</t>
  </si>
  <si>
    <t>462087МР0739</t>
  </si>
  <si>
    <t>462087МР0794</t>
  </si>
  <si>
    <t>462087МР0207</t>
  </si>
  <si>
    <t>462087МР0743</t>
  </si>
  <si>
    <t>462087МР0784</t>
  </si>
  <si>
    <t>462087МР0785</t>
  </si>
  <si>
    <t>462087МР0798</t>
  </si>
  <si>
    <t>462087МР0792</t>
  </si>
  <si>
    <t>462087МР0765</t>
  </si>
  <si>
    <t>462087МР0719</t>
  </si>
  <si>
    <t>462087МР0237</t>
  </si>
  <si>
    <t>462087МР0774</t>
  </si>
  <si>
    <t>462087МР0796</t>
  </si>
  <si>
    <t>462087МР0789</t>
  </si>
  <si>
    <t>462087МР0782</t>
  </si>
  <si>
    <t>462087МР0751</t>
  </si>
  <si>
    <t>462087МР1081</t>
  </si>
  <si>
    <t>462087МР1086</t>
  </si>
  <si>
    <t>462087МР2598</t>
  </si>
  <si>
    <t>462087МР2599</t>
  </si>
  <si>
    <t>462087МР2600</t>
  </si>
  <si>
    <t>462087МР2601</t>
  </si>
  <si>
    <t>462087МР1085</t>
  </si>
  <si>
    <t>462087МР2572</t>
  </si>
  <si>
    <t>462087МР2573</t>
  </si>
  <si>
    <t>462087МР2602</t>
  </si>
  <si>
    <t>462087МР2603</t>
  </si>
  <si>
    <t>462087МР1083</t>
  </si>
  <si>
    <t>462087МР1079</t>
  </si>
  <si>
    <t>462087МР1082</t>
  </si>
  <si>
    <t>462087МР2122</t>
  </si>
  <si>
    <t>462087МР2123</t>
  </si>
  <si>
    <t>462087МР2124</t>
  </si>
  <si>
    <t>462087МР1078</t>
  </si>
  <si>
    <t>462087МР2604</t>
  </si>
  <si>
    <t>462087МР1084</t>
  </si>
  <si>
    <t>462087МР2125</t>
  </si>
  <si>
    <t>462087МР2126</t>
  </si>
  <si>
    <t>462087МР2127</t>
  </si>
  <si>
    <t>462087МР1080</t>
  </si>
  <si>
    <t>462087МР1377</t>
  </si>
  <si>
    <t>462087МР1441</t>
  </si>
  <si>
    <t>462087МР1442</t>
  </si>
  <si>
    <t>462087МР2555</t>
  </si>
  <si>
    <t>462087МР2556</t>
  </si>
  <si>
    <t>462087МР1300</t>
  </si>
  <si>
    <t>462087МР1501</t>
  </si>
  <si>
    <t>462087МР2106</t>
  </si>
  <si>
    <t>462087МР2107</t>
  </si>
  <si>
    <t>462087МР1532</t>
  </si>
  <si>
    <t>462087МР1533</t>
  </si>
  <si>
    <t>462087МР1535</t>
  </si>
  <si>
    <t>462087МР1537</t>
  </si>
  <si>
    <t>462087МР1280</t>
  </si>
  <si>
    <t>462087МР2061</t>
  </si>
  <si>
    <t>462087МР1359</t>
  </si>
  <si>
    <t>462087МР1362</t>
  </si>
  <si>
    <t>462087МР1363</t>
  </si>
  <si>
    <t>462087МР2059</t>
  </si>
  <si>
    <t>462087МР2062</t>
  </si>
  <si>
    <t>462087МР2063</t>
  </si>
  <si>
    <t>462087МР2064</t>
  </si>
  <si>
    <t>462087МР2065</t>
  </si>
  <si>
    <t>462087МР2532</t>
  </si>
  <si>
    <t>462087МР2707</t>
  </si>
  <si>
    <t>462087МР2708</t>
  </si>
  <si>
    <t>462087МР0478</t>
  </si>
  <si>
    <t>462087МР0681</t>
  </si>
  <si>
    <t>462087МР0690</t>
  </si>
  <si>
    <t>462087МР0691</t>
  </si>
  <si>
    <t>462087МР0692</t>
  </si>
  <si>
    <t>462087МР0693</t>
  </si>
  <si>
    <t>462087МР0694</t>
  </si>
  <si>
    <t>462087МР0695</t>
  </si>
  <si>
    <t>462087МР0696</t>
  </si>
  <si>
    <t>462087МР0697</t>
  </si>
  <si>
    <t>462087МР0698</t>
  </si>
  <si>
    <t>462087МР0699</t>
  </si>
  <si>
    <t>462087МР0682</t>
  </si>
  <si>
    <t>462087МР0700</t>
  </si>
  <si>
    <t>462087МР0701</t>
  </si>
  <si>
    <t>462087МР0683</t>
  </si>
  <si>
    <t>462087МР0684</t>
  </si>
  <si>
    <t>462087МР0685</t>
  </si>
  <si>
    <t>462087МР0686</t>
  </si>
  <si>
    <t>462087МР0687</t>
  </si>
  <si>
    <t>462087МР0688</t>
  </si>
  <si>
    <t>462087МР0689</t>
  </si>
  <si>
    <t>462087МР0491</t>
  </si>
  <si>
    <t>462087МР0492</t>
  </si>
  <si>
    <t>462087МР0493</t>
  </si>
  <si>
    <t>462087МР1396</t>
  </si>
  <si>
    <t>462087МР1351</t>
  </si>
  <si>
    <t>462087МР2526</t>
  </si>
  <si>
    <t>462087МР1309</t>
  </si>
  <si>
    <t>462087МР2108</t>
  </si>
  <si>
    <t>462087МР1307</t>
  </si>
  <si>
    <t>462087МР2548</t>
  </si>
  <si>
    <t>462087МР0155</t>
  </si>
  <si>
    <t>462087МР0156</t>
  </si>
  <si>
    <t>462087МР0157</t>
  </si>
  <si>
    <t>462087МР0158</t>
  </si>
  <si>
    <t>462087МР0159</t>
  </si>
  <si>
    <t>462087МР1310</t>
  </si>
  <si>
    <t>462087МР2109</t>
  </si>
  <si>
    <t>462087МР2110</t>
  </si>
  <si>
    <t>462087МР0669</t>
  </si>
  <si>
    <t>462087МР0678</t>
  </si>
  <si>
    <t>462087МР0670</t>
  </si>
  <si>
    <t>462087МР0671</t>
  </si>
  <si>
    <t>462087МР0672</t>
  </si>
  <si>
    <t>462087МР0673</t>
  </si>
  <si>
    <t>462087МР0674</t>
  </si>
  <si>
    <t>462087МР0675</t>
  </si>
  <si>
    <t>462087МР0676</t>
  </si>
  <si>
    <t>462087МР0677</t>
  </si>
  <si>
    <t>462087МР0628</t>
  </si>
  <si>
    <t>462087МР0637</t>
  </si>
  <si>
    <t>462087МР0638</t>
  </si>
  <si>
    <t>462087МР0629</t>
  </si>
  <si>
    <t>462087МР0630</t>
  </si>
  <si>
    <t>462087МР0631</t>
  </si>
  <si>
    <t>462087МР0632</t>
  </si>
  <si>
    <t>462087МР0633</t>
  </si>
  <si>
    <t>462087МР0634</t>
  </si>
  <si>
    <t>462087МР0635</t>
  </si>
  <si>
    <t>462087МР0636</t>
  </si>
  <si>
    <t>462087МР0746</t>
  </si>
  <si>
    <t>462087МР0747</t>
  </si>
  <si>
    <t>462087МР0748</t>
  </si>
  <si>
    <t>462087МР0749</t>
  </si>
  <si>
    <t>462087МР0750</t>
  </si>
  <si>
    <t>462087МР1353</t>
  </si>
  <si>
    <t>462087МР2545</t>
  </si>
  <si>
    <t>462087МР2066</t>
  </si>
  <si>
    <t>462087МР2650</t>
  </si>
  <si>
    <t>462087МР2728</t>
  </si>
  <si>
    <t>462087МР2527</t>
  </si>
  <si>
    <t>462087МР1356</t>
  </si>
  <si>
    <t>462087МР2626</t>
  </si>
  <si>
    <t>462087МР2627</t>
  </si>
  <si>
    <t>462087МР2628</t>
  </si>
  <si>
    <t>462087МР2629</t>
  </si>
  <si>
    <t>462087МР2630</t>
  </si>
  <si>
    <t>462087МР2631</t>
  </si>
  <si>
    <t>462087МР1342</t>
  </si>
  <si>
    <t>462087МР2067</t>
  </si>
  <si>
    <t>462087МР2068</t>
  </si>
  <si>
    <t>462087МР2557</t>
  </si>
  <si>
    <t>462087МР2666</t>
  </si>
  <si>
    <t>462087МР2667</t>
  </si>
  <si>
    <t>462087МР2668</t>
  </si>
  <si>
    <t>462087МР2669</t>
  </si>
  <si>
    <t>462087МР2510</t>
  </si>
  <si>
    <t>462087МР0191</t>
  </si>
  <si>
    <t>462087МР2511</t>
  </si>
  <si>
    <t>462087МР2512</t>
  </si>
  <si>
    <t>462087МР2513</t>
  </si>
  <si>
    <t>462087МР2514</t>
  </si>
  <si>
    <t>462087МР2515</t>
  </si>
  <si>
    <t>462087МР0416</t>
  </si>
  <si>
    <t>462087МР0414</t>
  </si>
  <si>
    <t>462087МР0499</t>
  </si>
  <si>
    <t>462087МР0415</t>
  </si>
  <si>
    <t>462087МР0498</t>
  </si>
  <si>
    <t>462087МР0410</t>
  </si>
  <si>
    <t>462087МР0411</t>
  </si>
  <si>
    <t>462087МР0412</t>
  </si>
  <si>
    <t>462087МР0413</t>
  </si>
  <si>
    <t>462087МР0500</t>
  </si>
  <si>
    <t>462087МР0501</t>
  </si>
  <si>
    <t>Совхозный проезд</t>
  </si>
  <si>
    <t>462087МР0871</t>
  </si>
  <si>
    <t>462087МР0381</t>
  </si>
  <si>
    <t>462087МР0837</t>
  </si>
  <si>
    <t>462087МР0838</t>
  </si>
  <si>
    <t>462087МР0839</t>
  </si>
  <si>
    <t>462087МР2171</t>
  </si>
  <si>
    <t>462087МР1282</t>
  </si>
  <si>
    <t>462087МР1281</t>
  </si>
  <si>
    <t>462087МР1274</t>
  </si>
  <si>
    <t>462087МР1275</t>
  </si>
  <si>
    <t>462087МР1277</t>
  </si>
  <si>
    <t>462087МР1522</t>
  </si>
  <si>
    <t>462087МР1279</t>
  </si>
  <si>
    <t>462087МР1276</t>
  </si>
  <si>
    <t>462087МР1278</t>
  </si>
  <si>
    <t>462087МР1273</t>
  </si>
  <si>
    <t>462087МР1523</t>
  </si>
  <si>
    <t>462087МР1524</t>
  </si>
  <si>
    <t>462087МР1318</t>
  </si>
  <si>
    <t>462087МР25</t>
  </si>
  <si>
    <t>462087МР1321</t>
  </si>
  <si>
    <t>462087МР2111</t>
  </si>
  <si>
    <t>462087МР2112</t>
  </si>
  <si>
    <t>462087МР2553</t>
  </si>
  <si>
    <t>462087МР1322</t>
  </si>
  <si>
    <t>462087МР1323</t>
  </si>
  <si>
    <t>462087МР1270</t>
  </si>
  <si>
    <t>462087МР1320</t>
  </si>
  <si>
    <t>462087МР2069</t>
  </si>
  <si>
    <t>462087МР2070</t>
  </si>
  <si>
    <t>462087МР2718</t>
  </si>
  <si>
    <t>462087МР0840</t>
  </si>
  <si>
    <t>462087МР0862</t>
  </si>
  <si>
    <t>462087МР0861</t>
  </si>
  <si>
    <t>462087МР0863</t>
  </si>
  <si>
    <t>462087МР0841</t>
  </si>
  <si>
    <t>462087МР0842</t>
  </si>
  <si>
    <t>462087МР2172</t>
  </si>
  <si>
    <t>462087МР2173</t>
  </si>
  <si>
    <t>462087МР2174</t>
  </si>
  <si>
    <t>462087МР2175</t>
  </si>
  <si>
    <t>462087МР21576</t>
  </si>
  <si>
    <t>462087МР2623</t>
  </si>
  <si>
    <t>462087МР0709</t>
  </si>
  <si>
    <t>462087МР0710</t>
  </si>
  <si>
    <t>462087МР0711</t>
  </si>
  <si>
    <t>462087МР2196</t>
  </si>
  <si>
    <t>462087МР0708</t>
  </si>
  <si>
    <t>462087МР0712</t>
  </si>
  <si>
    <t>462087МР0713</t>
  </si>
  <si>
    <t>462087МР0714</t>
  </si>
  <si>
    <t>462087МР0722</t>
  </si>
  <si>
    <t>462087МР0723</t>
  </si>
  <si>
    <t>462087МР0724</t>
  </si>
  <si>
    <t>462087МР0725</t>
  </si>
  <si>
    <t>462087МР0716</t>
  </si>
  <si>
    <t>462087МР0717</t>
  </si>
  <si>
    <t>462087МР0718</t>
  </si>
  <si>
    <t>462087МР0715</t>
  </si>
  <si>
    <t>462087МР1553</t>
  </si>
  <si>
    <t>462087МР0726</t>
  </si>
  <si>
    <t>462087МР0755</t>
  </si>
  <si>
    <t>462087МР0756</t>
  </si>
  <si>
    <t>462087МР0812</t>
  </si>
  <si>
    <t>462087МР0811</t>
  </si>
  <si>
    <t>462087МР0813</t>
  </si>
  <si>
    <t>462087МР0814</t>
  </si>
  <si>
    <t>462087МР0705</t>
  </si>
  <si>
    <t>462087МР0706</t>
  </si>
  <si>
    <t>462087МР2520</t>
  </si>
  <si>
    <t>462087МР2521</t>
  </si>
  <si>
    <t>462087МР2522</t>
  </si>
  <si>
    <t>462087МР2523</t>
  </si>
  <si>
    <t>462087МР0160</t>
  </si>
  <si>
    <t>462087МР0161</t>
  </si>
  <si>
    <t>462087МР0162</t>
  </si>
  <si>
    <t>462087МР0163</t>
  </si>
  <si>
    <t>462087МР2113</t>
  </si>
  <si>
    <t>462087МР0164</t>
  </si>
  <si>
    <t>462087МР0165</t>
  </si>
  <si>
    <t>462087МР2507</t>
  </si>
  <si>
    <t>462087МР2508</t>
  </si>
  <si>
    <t>462087МР2509</t>
  </si>
  <si>
    <t>462087МР0602</t>
  </si>
  <si>
    <t>462087МР0603</t>
  </si>
  <si>
    <t>462087МР0604</t>
  </si>
  <si>
    <t>462087МР0605</t>
  </si>
  <si>
    <t>462087МР0848</t>
  </si>
  <si>
    <t>Участок № 7</t>
  </si>
  <si>
    <t>462087МР1299</t>
  </si>
  <si>
    <t>Хлебниково-Рогачево -Митина Гора</t>
  </si>
  <si>
    <t>462087МР0975</t>
  </si>
  <si>
    <t>462087МР1008</t>
  </si>
  <si>
    <t>462087МР0898</t>
  </si>
  <si>
    <t>462087МР0940</t>
  </si>
  <si>
    <t>462087МР0875</t>
  </si>
  <si>
    <t>462087МР0884</t>
  </si>
  <si>
    <t>462087МР0892</t>
  </si>
  <si>
    <t>462087МР0883</t>
  </si>
  <si>
    <t>462087МР0899</t>
  </si>
  <si>
    <t>462087МР0872</t>
  </si>
  <si>
    <t>462087МР0873</t>
  </si>
  <si>
    <t>462087МР0877</t>
  </si>
  <si>
    <t>462087МР0874</t>
  </si>
  <si>
    <t>462087МР0993</t>
  </si>
  <si>
    <t>462087МР0885</t>
  </si>
  <si>
    <t>462087МР2744</t>
  </si>
  <si>
    <t>462087МР2745</t>
  </si>
  <si>
    <t>462087МР2741</t>
  </si>
  <si>
    <t>462087МР2742</t>
  </si>
  <si>
    <t>462087МР2743</t>
  </si>
  <si>
    <t>462087МР2740</t>
  </si>
  <si>
    <t>462087МР2732</t>
  </si>
  <si>
    <t>462087МР2733</t>
  </si>
  <si>
    <t>462087МР2734</t>
  </si>
  <si>
    <t>462087МР2735</t>
  </si>
  <si>
    <t>462087МР2736</t>
  </si>
  <si>
    <t>462087МР2737</t>
  </si>
  <si>
    <t>462087МР2738</t>
  </si>
  <si>
    <t>462087МР2739</t>
  </si>
  <si>
    <t>462087МР2730</t>
  </si>
  <si>
    <t>462087МР2731</t>
  </si>
  <si>
    <t>462087ИМР2746</t>
  </si>
  <si>
    <t>462087МР2747</t>
  </si>
  <si>
    <t>Проезжая часть,  м2</t>
  </si>
  <si>
    <t>Подъездная дорога к СНТ "Цирк"</t>
  </si>
  <si>
    <t>462087МР0889</t>
  </si>
  <si>
    <t>г,Дмитров, 1-й Центральный пер,</t>
  </si>
  <si>
    <t>г,Дмитров, 1-я Заречная</t>
  </si>
  <si>
    <t>г,Дмитров, 1-я Левобережная</t>
  </si>
  <si>
    <t>г,Дмитров, 2-я Заречная</t>
  </si>
  <si>
    <t>г,Дмитров, 2-я Зеленая</t>
  </si>
  <si>
    <t>г, Дмитров, 2-я Комсомольская</t>
  </si>
  <si>
    <t>г,Дмитров, 2-я Левонабережная</t>
  </si>
  <si>
    <t>г,Дмитров, 2-я Лесная</t>
  </si>
  <si>
    <t>г,Дмитров, 2-я Нагорная</t>
  </si>
  <si>
    <t>г,Дмитров, 2-я Шпилевская</t>
  </si>
  <si>
    <t>г,Дмитров, 3-й Центральный пер,</t>
  </si>
  <si>
    <t>г, Дмитров, 3-я Пушкинская</t>
  </si>
  <si>
    <t>г, Дмитров, Аверьянова</t>
  </si>
  <si>
    <t>г, Дмитров, Аверьянова уч,2</t>
  </si>
  <si>
    <t>г, Дмитров,  Аллейная (уч-к 1)</t>
  </si>
  <si>
    <t>г,Дмитров, Аллейная (уч-к 2)</t>
  </si>
  <si>
    <t>г,Дмитров, Березовец</t>
  </si>
  <si>
    <t>г, Дмитров, Больничная (уч-к 1)</t>
  </si>
  <si>
    <t>г,Дмитров, Борок</t>
  </si>
  <si>
    <t>г,Дмитров - дер, Иванцево</t>
  </si>
  <si>
    <t>г, Дмитров, Дорога к Школе (ДЗФС)</t>
  </si>
  <si>
    <t>г,Дмитров, дорога от ул, Борок до ул, Старорогачевская</t>
  </si>
  <si>
    <t>г,Дмитров, Дорога от ул, Оборонной до теннисных кортов</t>
  </si>
  <si>
    <t>г,Дмитров, дорога от ул, Профессиональной до д, Подчерково</t>
  </si>
  <si>
    <t>г, Дмитров, Дорога от ул, Семенюка до ул, Маркова</t>
  </si>
  <si>
    <t>г,Дмитров, Ковригинское шоссе - ул, 1-я Заречная</t>
  </si>
  <si>
    <t>г, Дмитров, Комсомольская (уч-к 1)</t>
  </si>
  <si>
    <t>г, Дмитров, Комсомольская (уч-к 2)</t>
  </si>
  <si>
    <t>г, Дмитров, Космонавтов ДДСК</t>
  </si>
  <si>
    <t>г,Дмитров, мкр, Внуковский</t>
  </si>
  <si>
    <t>г,Дмитров, мкр, Молодежный</t>
  </si>
  <si>
    <t>г,Дмитров, мкр, Молодежный уч, 1</t>
  </si>
  <si>
    <t>г,Дмитров, объездная дорога под Шпилевским мостом</t>
  </si>
  <si>
    <t>г,Дмитров, от пр, Опорный до ул, 2-я Левонабережная</t>
  </si>
  <si>
    <t>г,Дмитров, пер, 1-й Речной</t>
  </si>
  <si>
    <t>г,Дмитров, пер, 1-й Шпилевский</t>
  </si>
  <si>
    <t>г,Дмитров, пер, 2-й Инженерный</t>
  </si>
  <si>
    <t>г,Дмитров, пер, 2-й Ревякинский</t>
  </si>
  <si>
    <t>г,Дмитров, пер, 2-й Речной</t>
  </si>
  <si>
    <t>г,Дмитров, пер, 2-й Речной уч, 1</t>
  </si>
  <si>
    <t>г,Дмитров, пер, 2-й Речной уч, 2</t>
  </si>
  <si>
    <t>г,Дмитров, пер, 2-й Шпилевский</t>
  </si>
  <si>
    <t>г,Дмитров, пер, 3-й Речной</t>
  </si>
  <si>
    <t>г,Дмитров, пер, 4-й Речной</t>
  </si>
  <si>
    <t>г, Дмитров, пер, 5-й Речной</t>
  </si>
  <si>
    <t>г, Дмитров, пер, 5-й Речной уч, 1</t>
  </si>
  <si>
    <t>г,Дмитров, пер, 6-й Речной</t>
  </si>
  <si>
    <t>г,Дмитров, пер, 8 Марта</t>
  </si>
  <si>
    <t>г,Дмитров, пер, Алейный</t>
  </si>
  <si>
    <t>г,Дмитров, пер, Б,Матусовский</t>
  </si>
  <si>
    <t>г, Дмитров, пер, Большевистский</t>
  </si>
  <si>
    <t>г, Дмитров, пер, Большевистский уч, 1</t>
  </si>
  <si>
    <t>г,Дмитров, пер, Волжский</t>
  </si>
  <si>
    <t>г,Дмитров, пер, Высоковольтный</t>
  </si>
  <si>
    <t>г, Дмитров, пер, Железнодорожный</t>
  </si>
  <si>
    <t>г,Дмитров, пер, Каменный</t>
  </si>
  <si>
    <t>г,Дмитров, пер, Конюшенный</t>
  </si>
  <si>
    <t>г,Дмитров, пер, Красная гора</t>
  </si>
  <si>
    <t>г,Дмитров, пер, Лесной</t>
  </si>
  <si>
    <t>г,Дмитров, пер, Луговой</t>
  </si>
  <si>
    <t>г, Дмитров, пер, Мельничный</t>
  </si>
  <si>
    <t>г,Дмитров, пер, Метростроевский</t>
  </si>
  <si>
    <t>г,Дмитров, пер, Ново-Рогачевский</t>
  </si>
  <si>
    <t>г,Дмитров, пер, Окружной</t>
  </si>
  <si>
    <t>г,Дмитров, пер, Погодный</t>
  </si>
  <si>
    <t>г,Дмитров, пер, Промышленый</t>
  </si>
  <si>
    <t>г, Дмитров, пер, Ревякинский</t>
  </si>
  <si>
    <t>г,Дмитров, пер,Трансформаторный</t>
  </si>
  <si>
    <t>г, Дмитров, пер, Фабричный (уч-к 1)</t>
  </si>
  <si>
    <t>г,Дмитров, пер, Фабричный (уч-к 2)</t>
  </si>
  <si>
    <t>г,Дмитров, пер,Школьный</t>
  </si>
  <si>
    <t>г,Дмитров, площадь Вокзальная</t>
  </si>
  <si>
    <t>г,Дмитров, Площадь Космонавтов</t>
  </si>
  <si>
    <t>г,Дмитров, пр, 1-й Ковригинский</t>
  </si>
  <si>
    <t>г,Дмитров, пр, 2-й Ковригинский</t>
  </si>
  <si>
    <t>г,Дмитров, пр, Внуковский</t>
  </si>
  <si>
    <t>г, Дмитров, пр, Дорожный</t>
  </si>
  <si>
    <t>г,Дмитров, пр, Заводской</t>
  </si>
  <si>
    <t>г,Дмитров, пр, Каменный</t>
  </si>
  <si>
    <t>г,Дмитров, пр, Красная гора</t>
  </si>
  <si>
    <t>г,Дмитров, пр, Крутой</t>
  </si>
  <si>
    <t>г,Дмитров, пр, Новорогачевский</t>
  </si>
  <si>
    <t>г,Дмитров, пр, Опорный</t>
  </si>
  <si>
    <t>г,Дмитров, пр, Разина</t>
  </si>
  <si>
    <t>г,Дмитров, пр, Шпилевский</t>
  </si>
  <si>
    <t>г,Дмитров, туп,Аллейный</t>
  </si>
  <si>
    <t>г,Дмитров, тупик Трикотажный</t>
  </si>
  <si>
    <t>г, Дмитрову, Больничная (уч-к 2)</t>
  </si>
  <si>
    <t>г, Дмитров, ул, №1</t>
  </si>
  <si>
    <t>г,Дмитров, ул, 1-я Мостовая</t>
  </si>
  <si>
    <t>г, Дмитров, ул, 2-я Инженерная</t>
  </si>
  <si>
    <t>г,Дмитров, ул, 2-я Московская</t>
  </si>
  <si>
    <t>г,Дмитров, ул, 2-я Мостовая</t>
  </si>
  <si>
    <t>г, Дмитров ул, Александра Шилова</t>
  </si>
  <si>
    <t>г, Дмитров ул, Александра Шилова уч, 2</t>
  </si>
  <si>
    <t>г, Дмитров ул, Алексеевская</t>
  </si>
  <si>
    <t>г,Дмитров, ул, Большая</t>
  </si>
  <si>
    <t>г, Дмитров, ул, Веретенникова (уч-к 1)</t>
  </si>
  <si>
    <t>г,Дмитров, ул, Веретенникова (уч-к 2)</t>
  </si>
  <si>
    <t>г,Дмитров, ул, Водников</t>
  </si>
  <si>
    <t>г, Дмитров, ул, Вокзальная</t>
  </si>
  <si>
    <t>г,Дмитров, ул, Волгостроевская</t>
  </si>
  <si>
    <t>г,Дмитров, ул, Восточная</t>
  </si>
  <si>
    <t>г,Дмитров, ул, Высоковольтная-ул,2-я Комсомольская</t>
  </si>
  <si>
    <t>г,Дмитров, ул, Гагарина</t>
  </si>
  <si>
    <t>г,Дмитров, ул, Гоголя</t>
  </si>
  <si>
    <t>г,Дмитров, ул, Горная</t>
  </si>
  <si>
    <t>г,Дмитров, ул, Горького</t>
  </si>
  <si>
    <t>г,Дмитров, ул, Гравийная</t>
  </si>
  <si>
    <t>г,Дмитров, ул, Заводская</t>
  </si>
  <si>
    <t>г,Дмитров, ул, Загорская 2</t>
  </si>
  <si>
    <t>г,Дмитров, ул, Заречная - Внуковский пр,</t>
  </si>
  <si>
    <t>г,Дмитров, ул, Зеленая</t>
  </si>
  <si>
    <t>г, Дмитров, ул, Инженерная</t>
  </si>
  <si>
    <t>г,Дмитров, ул, Калинина</t>
  </si>
  <si>
    <t>г,Дмитров, ул, Колхозная</t>
  </si>
  <si>
    <t>г,Дмитров, ул, Кольцевая</t>
  </si>
  <si>
    <t>г,Дмитров, ул, Комарова</t>
  </si>
  <si>
    <t>г, Дмитров ул, Константина Минвалиева</t>
  </si>
  <si>
    <t>г,Дмитров, ул, Кривая</t>
  </si>
  <si>
    <t>г,Дмитров, ул, Лермонтова</t>
  </si>
  <si>
    <t>г,Дмитров, ул, Лермонтова уч, 1</t>
  </si>
  <si>
    <t>г,Дмитров, ул, Лесная</t>
  </si>
  <si>
    <t>г, Дмитров, ул, Лиры Никольской</t>
  </si>
  <si>
    <t>г, Дмитров, ул, Луговая (уч-к 1)</t>
  </si>
  <si>
    <t>г,Дмитров, ул, Луговая (уч-к 2)</t>
  </si>
  <si>
    <t>г, Дмитров, ул, Льва Толстого (уч-к 1)</t>
  </si>
  <si>
    <t>г,Дмитров, ул, Льва Толстого (уч-к 2)</t>
  </si>
  <si>
    <t>г,Дмитров, ул, Малорогачевская</t>
  </si>
  <si>
    <t>г, Дмитров, ул, Маркова</t>
  </si>
  <si>
    <t>г,Дмитров, ул, Маяковского</t>
  </si>
  <si>
    <t>г,Дмитров, ул, Межевая</t>
  </si>
  <si>
    <t>г,Дмитров, ул, Метростроевская</t>
  </si>
  <si>
    <t>г, Дмитров, ул, Набережная</t>
  </si>
  <si>
    <t>г,Дмитров, ул, Нагорная</t>
  </si>
  <si>
    <t>г,Дмитров, ул, Некрасова</t>
  </si>
  <si>
    <t>г,Дмитров, ул, Новая</t>
  </si>
  <si>
    <t>г, Дмитров, ул, Оборонная</t>
  </si>
  <si>
    <t>г, Дмитров, ул, Оборонная уч, 2</t>
  </si>
  <si>
    <t>г, Дмитров, ул, Одинцова</t>
  </si>
  <si>
    <t>г,Дмитров, ул, Одинцово</t>
  </si>
  <si>
    <t>г,Дмитров, ул, Одинцово уч, 1</t>
  </si>
  <si>
    <t>г,Дмитров, ул, Одинцово уч, 2</t>
  </si>
  <si>
    <t>г,Дмитров, ул, Ольховая</t>
  </si>
  <si>
    <t>г,Дмитров, ул, Осипенко</t>
  </si>
  <si>
    <t>г,Дмитров, ул, Парковая</t>
  </si>
  <si>
    <t>г,Дмитров, ул, Парковая уч, 2</t>
  </si>
  <si>
    <t>г,Дмитров, ул, Песчаная</t>
  </si>
  <si>
    <t>г,Дмитров, ул, Пионерская</t>
  </si>
  <si>
    <t>г,Дмитров, ул, Подлипецкая</t>
  </si>
  <si>
    <t>г, Дмитров, ул, Подлипецкая слободка уч, 1</t>
  </si>
  <si>
    <t>г, Дмитров, ул, Подлипецкая слободка уч, 2</t>
  </si>
  <si>
    <t>г, Дмитров, ул, Подлипецкая слободка уч, 3</t>
  </si>
  <si>
    <t>г,Дмитров, ул, Подлипечье</t>
  </si>
  <si>
    <t>г, Дмитров, ул, Подъячева</t>
  </si>
  <si>
    <t>г,Дмитров, ул, Полевая</t>
  </si>
  <si>
    <t>г, Дмитров, ул, Почтовая</t>
  </si>
  <si>
    <t>г,Дмитров, ул, Правонабережная</t>
  </si>
  <si>
    <t>г,Дмитров, ул, Правонабережная уч, 2</t>
  </si>
  <si>
    <t>г,Дмитров, ул, Приканальная</t>
  </si>
  <si>
    <t>г,Дмитров, ул, Профессиональная-реабилитационный цент</t>
  </si>
  <si>
    <t>г,Дмитров, ул, Разина</t>
  </si>
  <si>
    <t>г,Дмитров, ул, Рогачевская</t>
  </si>
  <si>
    <t>г,Дмитров, ул, Садовая</t>
  </si>
  <si>
    <t>г,Дмитров, ул, Северная</t>
  </si>
  <si>
    <t>г, Дмитров, ул, Сенная</t>
  </si>
  <si>
    <t>г, Дмитров ул, Солнечная</t>
  </si>
  <si>
    <t>г,Дмитров, ул, Сосновая</t>
  </si>
  <si>
    <t>г,Дмитров, ул, Старорогачевская</t>
  </si>
  <si>
    <t>г,Дмитров, ул, Старо-Яхромская</t>
  </si>
  <si>
    <t>г, Дмитров, ул, Таборная (уч-к 1)</t>
  </si>
  <si>
    <t>г,Дмитров, ул, Таборная (уч-к 2)</t>
  </si>
  <si>
    <t>г,Дмитров, ул, Таборная (уч-к 3)</t>
  </si>
  <si>
    <t>г,Дмитров, ул, Таборная (уч-к 4)</t>
  </si>
  <si>
    <t>г, Дмитров, ул, Технологическая</t>
  </si>
  <si>
    <t>г, Дмитров,ул, Транспортная</t>
  </si>
  <si>
    <t>г, Дмитров, ул, Трансформаторная</t>
  </si>
  <si>
    <t>г, Дмитров, ул, Трансформаторная уч, 1</t>
  </si>
  <si>
    <t>г, Дмитров, ул, Трансформаторная уч, 2</t>
  </si>
  <si>
    <t>г,Дмитров, ул, Фабричная</t>
  </si>
  <si>
    <t>г,Дмитров, ул, Фомичева</t>
  </si>
  <si>
    <t>г,Дмитров, ул, Центральная</t>
  </si>
  <si>
    <t>г, Дмитров, ул, Чекистская</t>
  </si>
  <si>
    <t>г,Дмитров, ул, Чекистская № 5-11</t>
  </si>
  <si>
    <t>г, Дмитров, ул, Чекистская уч, 1</t>
  </si>
  <si>
    <t>г, Дмитров, ул, Школьная</t>
  </si>
  <si>
    <t>г, Дмитров, ул, Шлюзовая</t>
  </si>
  <si>
    <t>г,Дмитров, ул, Шпилевская</t>
  </si>
  <si>
    <t>г,Дмитров, ул, Юрьевская</t>
  </si>
  <si>
    <t>г,п, Деденево, 1-й Московский пер,</t>
  </si>
  <si>
    <t>г,п, Деденево, 1-й Советский пер,</t>
  </si>
  <si>
    <t>г,п, Деденево, 1-я Лесная ул,</t>
  </si>
  <si>
    <t>г,п, Деденево, 2-ая Лесная ул,</t>
  </si>
  <si>
    <t>г,п, Деденево,2-й Советский пер,</t>
  </si>
  <si>
    <t>г,п, Деденево, 2-ой Московский пер,</t>
  </si>
  <si>
    <t>г,п, Деденево, 3-й Советский пер,</t>
  </si>
  <si>
    <t>г,п, Деденево , 4-й Советский пер,</t>
  </si>
  <si>
    <t>г,п, Деденево, Больничная ул,</t>
  </si>
  <si>
    <t>г,п, Деденево, д, Варварино</t>
  </si>
  <si>
    <t>г,п, Деденево, д, Варварино уч, 1</t>
  </si>
  <si>
    <t>г,п, Деденево, д, Варварино уч, 2</t>
  </si>
  <si>
    <t>г,п, Деденево, д, Варварино уч, 3</t>
  </si>
  <si>
    <t>г,п, Деденево, д, Варварино уч, 4</t>
  </si>
  <si>
    <t>г,п, Деденево, д, Горки</t>
  </si>
  <si>
    <t>г,п, Деденево, д, Горки уч, 1</t>
  </si>
  <si>
    <t>г,п, Деденево, д, Горки уч, 2</t>
  </si>
  <si>
    <t>г,п, Деденево, д, Горки уч, 3</t>
  </si>
  <si>
    <t>г,п, Деденево, д, Григорково</t>
  </si>
  <si>
    <t>г,п, Деденево, д, Данилиха</t>
  </si>
  <si>
    <t>г,п, Деденево, д, Данилиха уч,2</t>
  </si>
  <si>
    <t>г,п, Деденево, д,  Данилиха уч,3</t>
  </si>
  <si>
    <t>г,п, Деденево, д, Данилиха уч,4</t>
  </si>
  <si>
    <t>г,п, Деденево, д, Данилиха уч,5</t>
  </si>
  <si>
    <t>г,п, Деденево, д, Данилиха уч,6</t>
  </si>
  <si>
    <t>г,п, Деденево, д, Данилиха уч,7</t>
  </si>
  <si>
    <t>г,п, Деденево, д, Данилиха уч,8</t>
  </si>
  <si>
    <t>г,п, Деденево,д, Дьяково</t>
  </si>
  <si>
    <t>г,п, Деденево,д, Дьяково уч,2</t>
  </si>
  <si>
    <t>г,п, Деденево,д, Дьяково уч,3</t>
  </si>
  <si>
    <t>г,п, Деденево,д Дьяково уч,4</t>
  </si>
  <si>
    <t>г,п, Деденево,д, Дьяково уч,5</t>
  </si>
  <si>
    <t>г,п, Деденево,д, Дьяково уч,6</t>
  </si>
  <si>
    <t>г,п, Деденево,дер, Боброво</t>
  </si>
  <si>
    <t>г,п, Деденево, д, Шуколово</t>
  </si>
  <si>
    <t>г,п, Деденево, д, Шуколово уч, 1</t>
  </si>
  <si>
    <t>г,п, Деденево, Заречная ул,</t>
  </si>
  <si>
    <t>г,п, Деденево, Комсомольская ул,</t>
  </si>
  <si>
    <t>г,п, Деденево, Комсомольский пер,</t>
  </si>
  <si>
    <t>г,п, Деденево, Московский тупик</t>
  </si>
  <si>
    <t>г,п, Деденево, Набережная ул,</t>
  </si>
  <si>
    <t>г,п, Деденево, Огородный проезд</t>
  </si>
  <si>
    <t>г,п, Деденево, Паромная ул,</t>
  </si>
  <si>
    <t>г,п, Деденево, Пионерская ул,</t>
  </si>
  <si>
    <t>г,п, Деденево, Почтовая ул, Проезд к Администрации</t>
  </si>
  <si>
    <t>г,п, Деденево, Проезд 1</t>
  </si>
  <si>
    <t>г,п, Деденево, Проезд 2</t>
  </si>
  <si>
    <t>г,п, Деденево, Проезд 3</t>
  </si>
  <si>
    <t>г,п, Деденево, Проезд 4</t>
  </si>
  <si>
    <t>г,п, Деденево, Проезд 5</t>
  </si>
  <si>
    <t>г,п, Деденево, Проезд 6</t>
  </si>
  <si>
    <t>г,п, Деденево, Проезд 6 уч, 1</t>
  </si>
  <si>
    <t>г,п, Деденево, Проезд 7</t>
  </si>
  <si>
    <t>г,п, Деденево, Проезд 8</t>
  </si>
  <si>
    <t>г,п, Деденево, проезд Горный</t>
  </si>
  <si>
    <t>г,п, Деденево, Прудовая ул,</t>
  </si>
  <si>
    <t>г,п, Деденево,ул, Вокзальная</t>
  </si>
  <si>
    <t>1704,,500</t>
  </si>
  <si>
    <t>г,п, Деденево ул, Высоковольтная</t>
  </si>
  <si>
    <t>г,п, Деденево, ул, Линейная</t>
  </si>
  <si>
    <t>г,п, Деденево, ул, Линейная уч, 1</t>
  </si>
  <si>
    <t>г,п, Деденево, ул, Набережная ,д, 21</t>
  </si>
  <si>
    <t>г,п, Деденево, ул, Овражная</t>
  </si>
  <si>
    <t>г,п, Деденево, ул, Фабричная</t>
  </si>
  <si>
    <t>г,п, Деденево,ул, Шиболовская ,д,Горки</t>
  </si>
  <si>
    <t>г,п, Деденево,ул, Шиболовская ,д,Горки уч, 2</t>
  </si>
  <si>
    <t>г,п, Деденево, Центральная ул,</t>
  </si>
  <si>
    <t>г,п, Деденево, Шоссейная ул,</t>
  </si>
  <si>
    <t>г, Яхрома, от ул, Ольговской до ул, Восточной</t>
  </si>
  <si>
    <t>г, Яхрома, пер, 1-й Красный</t>
  </si>
  <si>
    <t>г,Яхрома, пер,Большевистский</t>
  </si>
  <si>
    <t>г,Яхрома, пер,Комсомольский</t>
  </si>
  <si>
    <t>г,Яхрома, пер,Леоновский</t>
  </si>
  <si>
    <t>г,Яхрома, пер,Ольговский</t>
  </si>
  <si>
    <t>г, Яхрома, пер,Пионерский</t>
  </si>
  <si>
    <t>г,Яхрома, пер,Рабочий</t>
  </si>
  <si>
    <t>г, Яхрома, пер ,Спортивный</t>
  </si>
  <si>
    <t>г,Яхрома, проезд Ново-Суровцовский</t>
  </si>
  <si>
    <t>г,Яхрома, проезд,Суровцовский</t>
  </si>
  <si>
    <t>г, Яхрома, пр, Ольговский</t>
  </si>
  <si>
    <t>г,Яхрома, туп,Песочный</t>
  </si>
  <si>
    <t>г,Яхрома, ул, 1-я Огородная</t>
  </si>
  <si>
    <t>г,Яхрома, ул, 2-я Красная</t>
  </si>
  <si>
    <t>г, Яхрома, ул, 9-го Мая</t>
  </si>
  <si>
    <t>г, Яхрома, ул, 9-го Мая уч, 1</t>
  </si>
  <si>
    <t>г,Яхрома, ул,Большевистская уч, 1</t>
  </si>
  <si>
    <t>г, Яхрома, ул,Большевистская уч, 2</t>
  </si>
  <si>
    <t>г,Яхрома, ул,Бусалова</t>
  </si>
  <si>
    <t>г,Яхрома, ул,Бусалова до ул,Рабочая /пер,Школьный/</t>
  </si>
  <si>
    <t>г,Яхрома, ул,Бусалова к д,29 ( улица Горная)</t>
  </si>
  <si>
    <t>г,Яхрома, ул,Водников</t>
  </si>
  <si>
    <t>г, Яхрома, ул,Вокзальная</t>
  </si>
  <si>
    <t>г, Яхрома, ул,Вокзальная уч, 1</t>
  </si>
  <si>
    <t>г, Яхрома, ул,Вокзальная уч, 2</t>
  </si>
  <si>
    <t>г, Яхрома, ул,Вокзальная уч, 3</t>
  </si>
  <si>
    <t>г, Яхрома, ул,Вокзальная уч, 4</t>
  </si>
  <si>
    <t>г, Яхрома, ул,Вокзальная уч, 5</t>
  </si>
  <si>
    <t>г,Яхрома, ул,Восточная</t>
  </si>
  <si>
    <t>г,Яхрома ул,Заречная</t>
  </si>
  <si>
    <t>г, Яхрома, ул, Кирьянова</t>
  </si>
  <si>
    <t>г,Яхрома, ул,Ковшинская</t>
  </si>
  <si>
    <t>г,Яхрома,ул,Комсомольская, уч,2</t>
  </si>
  <si>
    <t>г, Яхрома, ул, Конярова</t>
  </si>
  <si>
    <t>г, Яхрома, ул, Круглова</t>
  </si>
  <si>
    <t>г,Яхрома, ул,Ленина</t>
  </si>
  <si>
    <t>г,Яхрома, ул,Ленина уч,2</t>
  </si>
  <si>
    <t>г,Яхрома, ул,Ленина уч,3</t>
  </si>
  <si>
    <t>г,Яхрома, ул,Ленина уч,5</t>
  </si>
  <si>
    <t>г, Яхрома ул, Луговая</t>
  </si>
  <si>
    <t>г, Яхрома, ул,Ново-Ковшинская</t>
  </si>
  <si>
    <t>г, Яхрома, ул,Ново-Ковшинская уч, 1</t>
  </si>
  <si>
    <t>г,Яхрома, ул,Ново-Семешинская</t>
  </si>
  <si>
    <t>г,Яхрома, ул,Ново-Семешинская уч, 1</t>
  </si>
  <si>
    <t>г,Яхрома, ул, Огородная</t>
  </si>
  <si>
    <t>г,Яхрома, ул, Октябрьская</t>
  </si>
  <si>
    <t>г,Яхрома, ул, Ольговская</t>
  </si>
  <si>
    <t>г,Яхрома, ул, Ольговская уч, 2</t>
  </si>
  <si>
    <t>г,Яхрома, ул,Парковая</t>
  </si>
  <si>
    <t>г,Яхрома, ул,Первомайская</t>
  </si>
  <si>
    <t>г,Яхрома, ул,Перемиловская</t>
  </si>
  <si>
    <t>г,Яхрома, ул,Пионерская</t>
  </si>
  <si>
    <t>г,Яхрома, ул,Подолинская</t>
  </si>
  <si>
    <t>г,Яхрома, ул,Подъячева</t>
  </si>
  <si>
    <t>г, Яхрома, ул,Поселковая</t>
  </si>
  <si>
    <t>г, Яхрома, ул,Поселковая уч, 1</t>
  </si>
  <si>
    <t>г, Яхрома, ул,Поселковая уч, 2</t>
  </si>
  <si>
    <t>г, Яхрома, ул,Поселковая уч, 3</t>
  </si>
  <si>
    <t>г,Яхрома, ул,Починковская</t>
  </si>
  <si>
    <t>г,Яхрома, ул,Профессиональная уч, 1</t>
  </si>
  <si>
    <t>г,Яхрома, ул,Профессиональная уч, 2</t>
  </si>
  <si>
    <t>г,Яхрома, ул,Пушкина</t>
  </si>
  <si>
    <t>г,Яхрома, ул,Рабочая</t>
  </si>
  <si>
    <t>г,Яхрома, ул,Рабочая уч,2</t>
  </si>
  <si>
    <t>г,Яхрома, ул,Садовая</t>
  </si>
  <si>
    <t>г,Яхрома, ул,Садовая(2)</t>
  </si>
  <si>
    <t>г,Яхрома, ул,Семешинская</t>
  </si>
  <si>
    <t>г,Яхрома, ул,Советская</t>
  </si>
  <si>
    <t>г,Яхрома, ул,Спортивная</t>
  </si>
  <si>
    <t>г,Яхрома, ул,Торговая</t>
  </si>
  <si>
    <t>г,Яхрома, ул,Троицкая</t>
  </si>
  <si>
    <t>г,Яхрома, ул,Фабричная</t>
  </si>
  <si>
    <t>г,Яхрома, ул,Харлова</t>
  </si>
  <si>
    <t>г,Яхрома, ул, Южная</t>
  </si>
  <si>
    <t>д, Абрамцево</t>
  </si>
  <si>
    <t>д, Абрамцево уч, 1</t>
  </si>
  <si>
    <t>д, Абрамцево уч,2</t>
  </si>
  <si>
    <t>д, Акишево</t>
  </si>
  <si>
    <t>д, Акулово</t>
  </si>
  <si>
    <t>д, Акулово уч,2</t>
  </si>
  <si>
    <t>д, Акулово уч,3</t>
  </si>
  <si>
    <t>д, Алабуха</t>
  </si>
  <si>
    <t>д, Алабуха уч,2</t>
  </si>
  <si>
    <t>д, Алабуха уч,3</t>
  </si>
  <si>
    <t>д, Аладьино уч,2</t>
  </si>
  <si>
    <t>д, Аладьино уч,3</t>
  </si>
  <si>
    <t>д, Аладьино уч,4</t>
  </si>
  <si>
    <t>д, Александрово</t>
  </si>
  <si>
    <t>д, Александрово уч,2</t>
  </si>
  <si>
    <t>д, Александрово уч,3</t>
  </si>
  <si>
    <t>д, Александрово уч,4</t>
  </si>
  <si>
    <t>д, Алешино</t>
  </si>
  <si>
    <t>д, Алешино уч,2</t>
  </si>
  <si>
    <t>д, Алешино уч,3</t>
  </si>
  <si>
    <t>д, Алешино уч,4</t>
  </si>
  <si>
    <t>д, Алешино уч,5</t>
  </si>
  <si>
    <t>д, Алешино уч,6</t>
  </si>
  <si>
    <t>д, Алешино уч,7</t>
  </si>
  <si>
    <t>д, Андрейково</t>
  </si>
  <si>
    <t>д, Андрейково уч, 1</t>
  </si>
  <si>
    <t>д, Андрейково уч,2</t>
  </si>
  <si>
    <t>д, Андрейково уч,3</t>
  </si>
  <si>
    <t>д, Андрейково уч,4</t>
  </si>
  <si>
    <t>д, Андреянцево</t>
  </si>
  <si>
    <t>д, Андреянцево уч,2</t>
  </si>
  <si>
    <t>д, Арбузово</t>
  </si>
  <si>
    <t>д, Арбузово уч,2</t>
  </si>
  <si>
    <t>д, Аревское</t>
  </si>
  <si>
    <t>д, Аревское уч,2</t>
  </si>
  <si>
    <t>д, Аревское уч,3</t>
  </si>
  <si>
    <t>д, Арханово</t>
  </si>
  <si>
    <t>д, Арханово - д, Притыкино</t>
  </si>
  <si>
    <t>д, Ассаурово</t>
  </si>
  <si>
    <t>д, Ассаурово уч, 1</t>
  </si>
  <si>
    <t>д, Ассаурово уч,2</t>
  </si>
  <si>
    <t>д, Ассаурово уч,3</t>
  </si>
  <si>
    <t>д, Ассаурово уч,4</t>
  </si>
  <si>
    <t>д, Ассаурово уч,5</t>
  </si>
  <si>
    <t>д, Ассаурово уч,6</t>
  </si>
  <si>
    <t>д, Ассаурово уч,7</t>
  </si>
  <si>
    <t>д,Астрецово</t>
  </si>
  <si>
    <t>д,Астрецово уч,2</t>
  </si>
  <si>
    <t>д,Астрецово уч,3</t>
  </si>
  <si>
    <t>д, Афанасово</t>
  </si>
  <si>
    <t>д, Афанасово уч,1</t>
  </si>
  <si>
    <t>д, Афанасово уч,2</t>
  </si>
  <si>
    <t>д, Афанасово уч,3</t>
  </si>
  <si>
    <t>д, Ащерино</t>
  </si>
  <si>
    <t>д, Ащерино  уч,2</t>
  </si>
  <si>
    <t>д, Бабаиха</t>
  </si>
  <si>
    <t>д, Бабкино</t>
  </si>
  <si>
    <t>д, Бабкино уч,2</t>
  </si>
  <si>
    <t>д, Бабкино уч, 3</t>
  </si>
  <si>
    <t>д, Базарово</t>
  </si>
  <si>
    <t>д, Базарово ул, Новая</t>
  </si>
  <si>
    <t>д, Базарово ул, Рябиновая</t>
  </si>
  <si>
    <t>д, Базарово ул, Чистопрудная</t>
  </si>
  <si>
    <t>д, Базарово ул, Чистопрудная уч, 1</t>
  </si>
  <si>
    <t>д, Базарово ул, Чистопрудная уч, 2</t>
  </si>
  <si>
    <t>д, Базарово ул, Шоссейная</t>
  </si>
  <si>
    <t>д, Базарово уч, 1</t>
  </si>
  <si>
    <t>д, Базарово уч, 2</t>
  </si>
  <si>
    <t>д, Базарово уч, 3</t>
  </si>
  <si>
    <t>д, Базарово уч, 4</t>
  </si>
  <si>
    <t>д, Базарово уч, 5</t>
  </si>
  <si>
    <t>д, Базарово уч, 6</t>
  </si>
  <si>
    <t>д, Базарово уч, 7</t>
  </si>
  <si>
    <t>д, Базарово уч, 8</t>
  </si>
  <si>
    <t>д, Базарово уч, 9</t>
  </si>
  <si>
    <t>д, Банино</t>
  </si>
  <si>
    <t>д, Банино уч,2</t>
  </si>
  <si>
    <t>д, Безбородово</t>
  </si>
  <si>
    <t>д, Беклемишево</t>
  </si>
  <si>
    <t>д, Беклемишево уч,2</t>
  </si>
  <si>
    <t>д, Беклемишево уч,3</t>
  </si>
  <si>
    <t>д, Беклемишево уч,4</t>
  </si>
  <si>
    <t>д, Беклемишево уч,5</t>
  </si>
  <si>
    <t>д, Белый раст</t>
  </si>
  <si>
    <t>д, Белый раст уч, 1</t>
  </si>
  <si>
    <t>д, Белый раст уч, 2</t>
  </si>
  <si>
    <t>д, Белый раст уч, 3</t>
  </si>
  <si>
    <t>д, Белый раст уч, 4</t>
  </si>
  <si>
    <t>д, Белый раст уч, 5</t>
  </si>
  <si>
    <t>д, Белый раст уч, 6</t>
  </si>
  <si>
    <t>д, Белый раст уч, 7</t>
  </si>
  <si>
    <t>д, Белый раст уч, 8</t>
  </si>
  <si>
    <t>д, Бестужево</t>
  </si>
  <si>
    <t>д, Бестужево уч,1</t>
  </si>
  <si>
    <t>д, Бешенково</t>
  </si>
  <si>
    <t>д, Бешенково уч,10</t>
  </si>
  <si>
    <t>д, Бешенково уч,2</t>
  </si>
  <si>
    <t>д, Бешенково уч,3</t>
  </si>
  <si>
    <t>д, Бешенково уч,4</t>
  </si>
  <si>
    <t>д, Бешенково уч,5</t>
  </si>
  <si>
    <t>д, Бешенково уч,6</t>
  </si>
  <si>
    <t>д, Бешенково уч,7</t>
  </si>
  <si>
    <t>д, Бешенково уч,8</t>
  </si>
  <si>
    <t>д, Бешенково уч,9</t>
  </si>
  <si>
    <t>д, Бирлово</t>
  </si>
  <si>
    <t>д, Бирлово уч 1</t>
  </si>
  <si>
    <t>д, Благовещенское</t>
  </si>
  <si>
    <t>д, Благовещенское уч, 1</t>
  </si>
  <si>
    <t>д, Благовещенское уч, 2</t>
  </si>
  <si>
    <t>д, Благовещенское уч, 3</t>
  </si>
  <si>
    <t>д, Благовещенское уч, 4</t>
  </si>
  <si>
    <t>д, Благовещенье</t>
  </si>
  <si>
    <t>д, Благодать</t>
  </si>
  <si>
    <t>д, Благодать уч,2</t>
  </si>
  <si>
    <t>д, Благодать уч,3</t>
  </si>
  <si>
    <t>д, Благодать уч,4</t>
  </si>
  <si>
    <t>д, Ближнево</t>
  </si>
  <si>
    <t>д, Ближнево, ул, Новая</t>
  </si>
  <si>
    <t>д, Ближнево уч, 1</t>
  </si>
  <si>
    <t>д, Ближнево уч, 2</t>
  </si>
  <si>
    <t>д, Ближнево уч, 3</t>
  </si>
  <si>
    <t>д, Ближнево уч, 4</t>
  </si>
  <si>
    <t>д, Ближнево уч, 5</t>
  </si>
  <si>
    <t>д, Богданово</t>
  </si>
  <si>
    <t>д, Большое Прокошево</t>
  </si>
  <si>
    <t>д, Большое Прокошево уч,2</t>
  </si>
  <si>
    <t>д, Большое Прокошево уч,3</t>
  </si>
  <si>
    <t>д, Большое Прокошево уч,4</t>
  </si>
  <si>
    <t>д,Борносово</t>
  </si>
  <si>
    <t>д, Бородино</t>
  </si>
  <si>
    <t>д, Бородино (Внуковский т,о,)</t>
  </si>
  <si>
    <t>д, Бородино уч, 1 (Внуковский т,о,)</t>
  </si>
  <si>
    <t>д,Бортниково</t>
  </si>
  <si>
    <t>д, Борцово</t>
  </si>
  <si>
    <t>д, Борцово уч,2</t>
  </si>
  <si>
    <t>д, Бунятино</t>
  </si>
  <si>
    <t>д, Бунятино ул, Мисиновская</t>
  </si>
  <si>
    <t>д, Бунятино, ул, Нагорная</t>
  </si>
  <si>
    <t>д, Бунятино ул, Центральная (от ж/д № 28 до ж/д №42)</t>
  </si>
  <si>
    <t>д, Бунятино уч,2</t>
  </si>
  <si>
    <t>д, Бунятино уч,3</t>
  </si>
  <si>
    <t>д, Бунятино уч,4</t>
  </si>
  <si>
    <t>д, Бунятино уч,5</t>
  </si>
  <si>
    <t>д, Буславль</t>
  </si>
  <si>
    <t>д, Быково ( Орудьевский т/о)</t>
  </si>
  <si>
    <t>д, Быково уч, 1 (Орудьевский т/о)</t>
  </si>
  <si>
    <t>д, Быково уч,2</t>
  </si>
  <si>
    <t>д, Быково уч, 2 (Орудьевский т/о)</t>
  </si>
  <si>
    <t>д, Быково уч,3</t>
  </si>
  <si>
    <t>д, Ваганово</t>
  </si>
  <si>
    <t>д, Ваганово уч, 1</t>
  </si>
  <si>
    <t>д, Ваньково</t>
  </si>
  <si>
    <t>д, Ваньково уч,2</t>
  </si>
  <si>
    <t>д, Ваньково уч,3</t>
  </si>
  <si>
    <t>д, Ваньково уч,4</t>
  </si>
  <si>
    <t>д, Ваньково уч,5</t>
  </si>
  <si>
    <t>д, Ваньково уч,6</t>
  </si>
  <si>
    <t>д, Ваньково уч,7</t>
  </si>
  <si>
    <t>д, Ваньково уч,8</t>
  </si>
  <si>
    <t>д, Ваньково уч,9</t>
  </si>
  <si>
    <t>д, Василево</t>
  </si>
  <si>
    <t>д, Василево уч,2</t>
  </si>
  <si>
    <t>д, Василево уч, 2</t>
  </si>
  <si>
    <t>д, Васнево</t>
  </si>
  <si>
    <t>д,Векшино</t>
  </si>
  <si>
    <t>д,Векшино уч,2</t>
  </si>
  <si>
    <t>д, Власково</t>
  </si>
  <si>
    <t>д, Власково уч,2</t>
  </si>
  <si>
    <t>д, Власково уч,3</t>
  </si>
  <si>
    <t>д, Волдынское уч, 1</t>
  </si>
  <si>
    <t>д, Волдынское уч, 2</t>
  </si>
  <si>
    <t>д, Волдынское уч, 3</t>
  </si>
  <si>
    <t>д, Волдынское уч, 4</t>
  </si>
  <si>
    <t>д, Волдынское уч, 5</t>
  </si>
  <si>
    <t>д, Волдынское уч, 6</t>
  </si>
  <si>
    <t>д, Высоково уч, 1</t>
  </si>
  <si>
    <t>д, Высоково уч, 2</t>
  </si>
  <si>
    <t>д, Высоково уч, 3</t>
  </si>
  <si>
    <t>д, Высоково уч, 4</t>
  </si>
  <si>
    <t>д, Высоково уч, 5</t>
  </si>
  <si>
    <t>д, Высоково уч, 6</t>
  </si>
  <si>
    <t>д, Высоково уч, 7</t>
  </si>
  <si>
    <t>д, Глазачево</t>
  </si>
  <si>
    <t>д,Глазово</t>
  </si>
  <si>
    <t>д,Глазово уч,2</t>
  </si>
  <si>
    <t>д, Глебездово</t>
  </si>
  <si>
    <t>д, Глухово</t>
  </si>
  <si>
    <t>д,Глухово</t>
  </si>
  <si>
    <t>д, Глухово уч,2</t>
  </si>
  <si>
    <t>д, Глухово уч,3</t>
  </si>
  <si>
    <t>д, Глухово уч,4</t>
  </si>
  <si>
    <t>д, Говейново</t>
  </si>
  <si>
    <t>д, Говейново уч,2</t>
  </si>
  <si>
    <t>д, Говейново уч,3</t>
  </si>
  <si>
    <t>д, Голиково</t>
  </si>
  <si>
    <t>д, Голиково уч, 1</t>
  </si>
  <si>
    <t>д, Голиково уч, 2</t>
  </si>
  <si>
    <t>д, Голиково уч, 3</t>
  </si>
  <si>
    <t>д, Голиково уч, 4</t>
  </si>
  <si>
    <t>д, Голиково уч, 5</t>
  </si>
  <si>
    <t>д, Головино уч,2</t>
  </si>
  <si>
    <t>д, Голявино</t>
  </si>
  <si>
    <t>д, Голявино уч,1</t>
  </si>
  <si>
    <t>д, Голявино уч,2</t>
  </si>
  <si>
    <t>д, Голявино уч,3</t>
  </si>
  <si>
    <t>д, Голявино уч,4</t>
  </si>
  <si>
    <t>д, Голяди</t>
  </si>
  <si>
    <t>д, Голяди уч,2</t>
  </si>
  <si>
    <t>д,Гончарово</t>
  </si>
  <si>
    <t>д, Гора</t>
  </si>
  <si>
    <t>д, Гора уч,2</t>
  </si>
  <si>
    <t>д,Горбово</t>
  </si>
  <si>
    <t>д,Горбово уч,2</t>
  </si>
  <si>
    <t>д, Горицы</t>
  </si>
  <si>
    <t>д, Горицы уч,2</t>
  </si>
  <si>
    <t>д, Горицы уч,3</t>
  </si>
  <si>
    <t>д, Горки</t>
  </si>
  <si>
    <t>д, Горки Сухаревские, ул, Слободка</t>
  </si>
  <si>
    <t>д, Горки Сухаревские ул, Центральная</t>
  </si>
  <si>
    <t>д, Горки уч,1</t>
  </si>
  <si>
    <t>д, Горки уч,2</t>
  </si>
  <si>
    <t>д, Горки уч,3</t>
  </si>
  <si>
    <t>д, Горки уч,4</t>
  </si>
  <si>
    <t>д, Горки уч,5</t>
  </si>
  <si>
    <t>д, Горчаково</t>
  </si>
  <si>
    <t>д, Горчаково   уч,2</t>
  </si>
  <si>
    <t>д, Гришино</t>
  </si>
  <si>
    <t>д, Гришино уч,10</t>
  </si>
  <si>
    <t>д, Гришино уч,2</t>
  </si>
  <si>
    <t>д, Гришино уч,3</t>
  </si>
  <si>
    <t>д, Гришино уч,4</t>
  </si>
  <si>
    <t>д, Гришино уч,5</t>
  </si>
  <si>
    <t>д, Гришино уч,6</t>
  </si>
  <si>
    <t>д, Гришино уч,7</t>
  </si>
  <si>
    <t>д, Гришино уч,8</t>
  </si>
  <si>
    <t>д, Гришино уч,9</t>
  </si>
  <si>
    <t>д,Гульнево</t>
  </si>
  <si>
    <t>д, Давыдково</t>
  </si>
  <si>
    <t>д, Давыдково уч,2</t>
  </si>
  <si>
    <t>д, Давыдково уч,3</t>
  </si>
  <si>
    <t>д, Давыдково уч,4</t>
  </si>
  <si>
    <t>д,Дедлово</t>
  </si>
  <si>
    <t>д,Дедлово уч, 1</t>
  </si>
  <si>
    <t>д,Дедлово уч, 2</t>
  </si>
  <si>
    <t>д, Демьяново</t>
  </si>
  <si>
    <t>д, Дмитровка</t>
  </si>
  <si>
    <t>д,Доронино</t>
  </si>
  <si>
    <t>д, Драчево</t>
  </si>
  <si>
    <t>д, Драчево уч, 1</t>
  </si>
  <si>
    <t>д, Драчево уч, 2</t>
  </si>
  <si>
    <t>д, Драчево уч, 3</t>
  </si>
  <si>
    <t>д, Дубровки</t>
  </si>
  <si>
    <t>д, Дубровки подъезд к кладбищу</t>
  </si>
  <si>
    <t>д, Дубровки уч, 1</t>
  </si>
  <si>
    <t>д, Дубровки уч, 10</t>
  </si>
  <si>
    <t>д, Дубровки уч, 13</t>
  </si>
  <si>
    <t>д, Дубровки уч, 14</t>
  </si>
  <si>
    <t>д, Дубровки уч, 15</t>
  </si>
  <si>
    <t>д, Дубровки уч, 16</t>
  </si>
  <si>
    <t>д, Дубровки уч, 17</t>
  </si>
  <si>
    <t>д, Дубровки уч, 18</t>
  </si>
  <si>
    <t>д, Дубровки уч, 19</t>
  </si>
  <si>
    <t>д, Дубровки уч, 2</t>
  </si>
  <si>
    <t>д, Дубровки уч, 20</t>
  </si>
  <si>
    <t>д, Дубровки уч, 21</t>
  </si>
  <si>
    <t>д, Дубровки уч, 3</t>
  </si>
  <si>
    <t>д, Дубровки уч, 4</t>
  </si>
  <si>
    <t>д, Дубровки уч, 5</t>
  </si>
  <si>
    <t>д, Дубровки уч, 6</t>
  </si>
  <si>
    <t>д, Дубровки уч, 7</t>
  </si>
  <si>
    <t>д, Дубровки уч, 8</t>
  </si>
  <si>
    <t>д, Дубровки уч, 9</t>
  </si>
  <si>
    <t>д, Дуброво</t>
  </si>
  <si>
    <t>д, Дуброво уч,2</t>
  </si>
  <si>
    <t>д, Думино</t>
  </si>
  <si>
    <t>д, Думино уч,2</t>
  </si>
  <si>
    <t>д, Дутшево</t>
  </si>
  <si>
    <t>д, Дутшево  уч,2</t>
  </si>
  <si>
    <t>д, Дядьково</t>
  </si>
  <si>
    <t>д, Дядьково уч, 1</t>
  </si>
  <si>
    <t>д, Дядьково уч, 2</t>
  </si>
  <si>
    <t>д, Дядьково уч, 3</t>
  </si>
  <si>
    <t>д, Дядьково уч, 4</t>
  </si>
  <si>
    <t>д, Дядьково уч, 5</t>
  </si>
  <si>
    <t>д, Дядьково уч, 6</t>
  </si>
  <si>
    <t>д, Дядьково уч, 7</t>
  </si>
  <si>
    <t>д, Дядьково уч, 8</t>
  </si>
  <si>
    <t>д, Дядьково уч, 9</t>
  </si>
  <si>
    <t>д, Дятлино</t>
  </si>
  <si>
    <t>д, Дятлино уч,2</t>
  </si>
  <si>
    <t>д, Дятлино уч,3</t>
  </si>
  <si>
    <t>д, Дятлино уч,4</t>
  </si>
  <si>
    <t>д, Дятлино уч,5</t>
  </si>
  <si>
    <t>д,Елизаветино</t>
  </si>
  <si>
    <t>дер, Благодать уч,5</t>
  </si>
  <si>
    <t>дер, Ерыково</t>
  </si>
  <si>
    <t>д, Ермолино</t>
  </si>
  <si>
    <t>д, Ермолино уч, 1</t>
  </si>
  <si>
    <t>д, Ермолино уч, 2</t>
  </si>
  <si>
    <t>д, Ермолино уч, 3</t>
  </si>
  <si>
    <t>дер, Никольское</t>
  </si>
  <si>
    <t>дер, Пуриха</t>
  </si>
  <si>
    <t>дер, Пуриха уч, 1</t>
  </si>
  <si>
    <t>дер, Пуриха уч, 2</t>
  </si>
  <si>
    <t>дер, Пуриха уч, 3</t>
  </si>
  <si>
    <t>дер, Пуриха уч, 4</t>
  </si>
  <si>
    <t>дер, Пуриха уч, 5</t>
  </si>
  <si>
    <t>дер, Редькино</t>
  </si>
  <si>
    <t>дер, Редькино уч,1</t>
  </si>
  <si>
    <t>дер, Трёхсвятское</t>
  </si>
  <si>
    <t>дер, Турбичево</t>
  </si>
  <si>
    <t>дер, Турбичево уч,2</t>
  </si>
  <si>
    <t>дер, Турбичево уч,3</t>
  </si>
  <si>
    <t>д, Ерыково уч,2</t>
  </si>
  <si>
    <t>д, Ерыково уч,4</t>
  </si>
  <si>
    <t>д,Животино</t>
  </si>
  <si>
    <t>д, Животино уч,2</t>
  </si>
  <si>
    <t>д, Животино уч,3</t>
  </si>
  <si>
    <t>д, Жирково</t>
  </si>
  <si>
    <t>д, Жуковка</t>
  </si>
  <si>
    <t>д, Жуковка, военный городок, уч, 1</t>
  </si>
  <si>
    <t>д, Жуковка, военный городок, уч, 2</t>
  </si>
  <si>
    <t>д, Жуковка уч, 1</t>
  </si>
  <si>
    <t>д, Жуковка уч, 2</t>
  </si>
  <si>
    <t>д,Жуково</t>
  </si>
  <si>
    <t>д, Зараменье</t>
  </si>
  <si>
    <t>д, Зараменье уч, 2</t>
  </si>
  <si>
    <t>д, Зверково уч, 1</t>
  </si>
  <si>
    <t>д, Зверково уч, 10</t>
  </si>
  <si>
    <t>д, Зверково уч, 11</t>
  </si>
  <si>
    <t>д, Зверково уч, 12</t>
  </si>
  <si>
    <t>д, Зверково уч, 13</t>
  </si>
  <si>
    <t>д, Зверково уч, 2</t>
  </si>
  <si>
    <t>д, Зверково уч, 3</t>
  </si>
  <si>
    <t>д, Зверково уч, 4</t>
  </si>
  <si>
    <t>д, Зверково уч, 5</t>
  </si>
  <si>
    <t>д, Зверково уч, 6</t>
  </si>
  <si>
    <t>д, Зверково уч, 7</t>
  </si>
  <si>
    <t>д, Зверково уч, 8</t>
  </si>
  <si>
    <t>д, Зверково уч, 9</t>
  </si>
  <si>
    <t>д, Зуево</t>
  </si>
  <si>
    <t>д, Ивановское</t>
  </si>
  <si>
    <t>д, Ивановское уч,2</t>
  </si>
  <si>
    <t>д, Ивановское уч,3</t>
  </si>
  <si>
    <t>д, Ивановское уч,4</t>
  </si>
  <si>
    <t>д, Ивановское уч,5</t>
  </si>
  <si>
    <t>д, Иванцево</t>
  </si>
  <si>
    <t>д, Иванцево уч, 1</t>
  </si>
  <si>
    <t>д, Иванцево уч, 5</t>
  </si>
  <si>
    <t>д, Иванцево уч, 6</t>
  </si>
  <si>
    <t>д, Ивашево</t>
  </si>
  <si>
    <t>д, Ивашево уч, 1</t>
  </si>
  <si>
    <t>д, Ивашево уч, 2</t>
  </si>
  <si>
    <t>д, Ивашево уч, 3</t>
  </si>
  <si>
    <t>д, Ивлево</t>
  </si>
  <si>
    <t>д,Ивлево</t>
  </si>
  <si>
    <t>д,Ивлево уч, 1</t>
  </si>
  <si>
    <t>д, Ивлево уч,2</t>
  </si>
  <si>
    <t>д,Ивлево уч, 2</t>
  </si>
  <si>
    <t>д,Ивлево уч, 3</t>
  </si>
  <si>
    <t>д, Игнатовка</t>
  </si>
  <si>
    <t>д, Игнатовка уч, 1</t>
  </si>
  <si>
    <t>д, Игнатовка уч, 2</t>
  </si>
  <si>
    <t>д, Измайлово</t>
  </si>
  <si>
    <t>д, Измайлово уч,2</t>
  </si>
  <si>
    <t>д, Ильино</t>
  </si>
  <si>
    <t>д, Ильино уч,2</t>
  </si>
  <si>
    <t>д, Ильино уч,3</t>
  </si>
  <si>
    <t>д, Ильино уч,4</t>
  </si>
  <si>
    <t>д, Исаково</t>
  </si>
  <si>
    <t>д, Исаково уч, 1</t>
  </si>
  <si>
    <t>д, Исаково уч,2</t>
  </si>
  <si>
    <t>д, Исаково уч,3</t>
  </si>
  <si>
    <t>д, Исаково уч,4</t>
  </si>
  <si>
    <t>д, Исаково уч,5</t>
  </si>
  <si>
    <t>д, Капорки</t>
  </si>
  <si>
    <t>д, Капорки ул, Новые Капорки</t>
  </si>
  <si>
    <t>д, Капорки  ул, Новые Капорки уч, 1</t>
  </si>
  <si>
    <t>д, Капорки  ул, Новые Капорки уч, 2</t>
  </si>
  <si>
    <t>д, Капорки  ул, Новые Капорки уч, 3</t>
  </si>
  <si>
    <t>д, Капорки  уч,1</t>
  </si>
  <si>
    <t>д, Капорки  уч,2</t>
  </si>
  <si>
    <t>д, Капорки  уч,3</t>
  </si>
  <si>
    <t>д, Капорки  уч,4</t>
  </si>
  <si>
    <t>д, Караваево</t>
  </si>
  <si>
    <t>д, Караваево уч,2</t>
  </si>
  <si>
    <t>д, Караваево уч,3</t>
  </si>
  <si>
    <t>д, Карамышево уч, 1</t>
  </si>
  <si>
    <t>д, Карамышево уч,2</t>
  </si>
  <si>
    <t>д, Карпово</t>
  </si>
  <si>
    <t>д, Карпово уч,2</t>
  </si>
  <si>
    <t>д, Карпово уч,3</t>
  </si>
  <si>
    <t>д, Карцево</t>
  </si>
  <si>
    <t>д, Кекишево</t>
  </si>
  <si>
    <t>д, Кекишево уч,2</t>
  </si>
  <si>
    <t>д, Кекишево уч,3</t>
  </si>
  <si>
    <t>д, Кекишево уч,4</t>
  </si>
  <si>
    <t>д, Кекишево уч,5</t>
  </si>
  <si>
    <t>д, Кекишево уч,6</t>
  </si>
  <si>
    <t>д, Кикино</t>
  </si>
  <si>
    <t>д, Кикино уч,2</t>
  </si>
  <si>
    <t>д, Кикино уч,3</t>
  </si>
  <si>
    <t>д, Кикино уч,4</t>
  </si>
  <si>
    <t>д, Кикино уч,5</t>
  </si>
  <si>
    <t>д, Кикино уч,6</t>
  </si>
  <si>
    <t>д, Кикино уч,7</t>
  </si>
  <si>
    <t>д, Киндяково</t>
  </si>
  <si>
    <t>д, Клусово</t>
  </si>
  <si>
    <t>д, Клусово уч,2</t>
  </si>
  <si>
    <t>д, Клусово уч,3</t>
  </si>
  <si>
    <t>д, Клусово уч,4</t>
  </si>
  <si>
    <t>д, Клюшниково ул, Вишневая</t>
  </si>
  <si>
    <t>д, Клюшниково ул, Луговая</t>
  </si>
  <si>
    <t>д, Княжево, подъезд к ж/сектора</t>
  </si>
  <si>
    <t>д, Княжево уч ,1</t>
  </si>
  <si>
    <t>д, Княжево, уч, 10</t>
  </si>
  <si>
    <t>д, Княжево уч ,2</t>
  </si>
  <si>
    <t>д, Княжево уч ,3</t>
  </si>
  <si>
    <t>д, Княжево уч ,4</t>
  </si>
  <si>
    <t>д, Княжево уч ,5</t>
  </si>
  <si>
    <t>д, Княжево уч ,6</t>
  </si>
  <si>
    <t>д, Княжево уч ,7</t>
  </si>
  <si>
    <t>д, Княжево уч ,8</t>
  </si>
  <si>
    <t>д, Княжево, уч, 9</t>
  </si>
  <si>
    <t>д, Коверьянки</t>
  </si>
  <si>
    <t>д, Коверьянки уч,2</t>
  </si>
  <si>
    <t>д, Коверьянки уч,3</t>
  </si>
  <si>
    <t>д, Коверьянки уч,4</t>
  </si>
  <si>
    <t>д, Коверьянки уч,5</t>
  </si>
  <si>
    <t>д, Коверьянки уч,6</t>
  </si>
  <si>
    <t>д, Коверьянки уч,7</t>
  </si>
  <si>
    <t>д, Коверьянки уч,8</t>
  </si>
  <si>
    <t>д, Коверьянки уч,9</t>
  </si>
  <si>
    <t>д, Ковригино</t>
  </si>
  <si>
    <t>д, Ковригино уч,2</t>
  </si>
  <si>
    <t>д, Ковригино уч,3</t>
  </si>
  <si>
    <t>д, Колотилово</t>
  </si>
  <si>
    <t>д, Комаровка</t>
  </si>
  <si>
    <t>д, Комаровка уч,2</t>
  </si>
  <si>
    <t>д, Комаровка уч,3</t>
  </si>
  <si>
    <t>д, Комаровка уч,4</t>
  </si>
  <si>
    <t>д, Комаровка уч,5</t>
  </si>
  <si>
    <t>д, Кончинино, уч 1</t>
  </si>
  <si>
    <t>д, Кончинино, уч 2</t>
  </si>
  <si>
    <t>д, Кончинино, уч 3</t>
  </si>
  <si>
    <t>д, Кончинино, уч 4</t>
  </si>
  <si>
    <t>д, Кончинино, уч 5</t>
  </si>
  <si>
    <t>д, Копылово</t>
  </si>
  <si>
    <t>д, Копытово</t>
  </si>
  <si>
    <t>д, Копытово уч,2</t>
  </si>
  <si>
    <t>д, Копытово уч,3</t>
  </si>
  <si>
    <t>д, Копытово уч,4</t>
  </si>
  <si>
    <t>д, Копытово уч,5</t>
  </si>
  <si>
    <t>д, Коргашино</t>
  </si>
  <si>
    <t>д, Космынка</t>
  </si>
  <si>
    <t>д, Космынка уч,2</t>
  </si>
  <si>
    <t>д, Костино</t>
  </si>
  <si>
    <t>д,Костино</t>
  </si>
  <si>
    <t>д, Костино уч,2</t>
  </si>
  <si>
    <t>д, Костино уч,3</t>
  </si>
  <si>
    <t>д, Костино уч,4</t>
  </si>
  <si>
    <t>д, Костюнино</t>
  </si>
  <si>
    <t>д, Костюнино уч,2</t>
  </si>
  <si>
    <t>д, Костюнино уч,3</t>
  </si>
  <si>
    <t>д, Кочергино</t>
  </si>
  <si>
    <t>д, Кочергино уч,2</t>
  </si>
  <si>
    <t>д, Кромино</t>
  </si>
  <si>
    <t>д, Кромино уч, 1</t>
  </si>
  <si>
    <t>д, Кромино уч, 2</t>
  </si>
  <si>
    <t>д, Кромино уч, 3</t>
  </si>
  <si>
    <t>д, Кромино уч, 4</t>
  </si>
  <si>
    <t>д,Круглино</t>
  </si>
  <si>
    <t>д, Кузнецово</t>
  </si>
  <si>
    <t>д, Кузнецово ( Внуковский т,о,)</t>
  </si>
  <si>
    <t>д, Кузнецово уч, 1 ( Внуковский т,о,)</t>
  </si>
  <si>
    <t>д, Кузнецово уч,2</t>
  </si>
  <si>
    <t>д, Кузнецово уч, 2 ( Внуковский т,о,)</t>
  </si>
  <si>
    <t>д, Кузнецово уч,3</t>
  </si>
  <si>
    <t>д, Кузнецово уч, 3 ( Внуковский т,о,)</t>
  </si>
  <si>
    <t>д, Кузнецово уч, 4 ( Внуковский т,о,)</t>
  </si>
  <si>
    <t>д, Кузяево</t>
  </si>
  <si>
    <t>д, Кузяево уч,1</t>
  </si>
  <si>
    <t>д, Кузяево уч,2</t>
  </si>
  <si>
    <t>д, Кузяево уч,3</t>
  </si>
  <si>
    <t>д, Кульпино</t>
  </si>
  <si>
    <t>д, Кульпино уч,2</t>
  </si>
  <si>
    <t>д, Кульпино уч,3</t>
  </si>
  <si>
    <t>д, Куминово</t>
  </si>
  <si>
    <t>д, Куминово уч, 1</t>
  </si>
  <si>
    <t>д, Куминово уч,2</t>
  </si>
  <si>
    <t>д, Кунисниково</t>
  </si>
  <si>
    <t>д, Кунисниково, ул, Новосельская</t>
  </si>
  <si>
    <t>д, Кунисниково уч, 1</t>
  </si>
  <si>
    <t>д, Кунисниково уч, 2</t>
  </si>
  <si>
    <t>д, Кунисниково уч, 3</t>
  </si>
  <si>
    <t>д, Кунисниково уч, 4</t>
  </si>
  <si>
    <t>д, Кунисниково уч, 5</t>
  </si>
  <si>
    <t>д, Кунисниково уч, 6</t>
  </si>
  <si>
    <t>д, Курово</t>
  </si>
  <si>
    <t>д, Курово уч ,1</t>
  </si>
  <si>
    <t>д, Курово уч, 2</t>
  </si>
  <si>
    <t>д, Курьково</t>
  </si>
  <si>
    <t>д, Курьково уч,2</t>
  </si>
  <si>
    <t>д, Лавровки</t>
  </si>
  <si>
    <t>д, Лавровки уч,2</t>
  </si>
  <si>
    <t>д, Левково</t>
  </si>
  <si>
    <t>д, Левково уч,2</t>
  </si>
  <si>
    <t>д, Левково уч,3</t>
  </si>
  <si>
    <t>д, Левково уч,4</t>
  </si>
  <si>
    <t>763,,00</t>
  </si>
  <si>
    <t>д, Левково уч,5</t>
  </si>
  <si>
    <t>д, Левково уч,6</t>
  </si>
  <si>
    <t>д, Липино</t>
  </si>
  <si>
    <t>д, Липино уч,2</t>
  </si>
  <si>
    <t>д, Лифаново</t>
  </si>
  <si>
    <t>д, Лифаново уч,2</t>
  </si>
  <si>
    <t>д, Лотосово</t>
  </si>
  <si>
    <t>д, Лотосово уч,2</t>
  </si>
  <si>
    <t>д, Лукьяново</t>
  </si>
  <si>
    <t>д, Лупаново</t>
  </si>
  <si>
    <t>д, Лупаново уч, 1</t>
  </si>
  <si>
    <t>д, Лупаново уч, 2</t>
  </si>
  <si>
    <t>д, Лупаново уч, 3</t>
  </si>
  <si>
    <t>д, Лупаново уч, 4</t>
  </si>
  <si>
    <t>д, Лупаново уч, 5</t>
  </si>
  <si>
    <t>д, Лутьково</t>
  </si>
  <si>
    <t>д, Лучинское</t>
  </si>
  <si>
    <t>д, Лучинское уч,3</t>
  </si>
  <si>
    <t>д, Лучинское уч,4</t>
  </si>
  <si>
    <t>д, Лучинское уч,5</t>
  </si>
  <si>
    <t>д, Лучинское уч,6</t>
  </si>
  <si>
    <t>д, Лучинское уч,7</t>
  </si>
  <si>
    <t>д, Лучинское уч,8</t>
  </si>
  <si>
    <t>д, Малая Чёрная</t>
  </si>
  <si>
    <t>д, Малая Чёрная уч, 1</t>
  </si>
  <si>
    <t>д, Малая Чёрная уч, 2</t>
  </si>
  <si>
    <t>д, Малая Чёрная уч, 3</t>
  </si>
  <si>
    <t>д, Малая Чёрная уч, 4</t>
  </si>
  <si>
    <t>д, Малая Чёрная уч, 5</t>
  </si>
  <si>
    <t>д, Малое Насоново</t>
  </si>
  <si>
    <t>д, Малое Насоново уч,2</t>
  </si>
  <si>
    <t>д, Малое Рогачево</t>
  </si>
  <si>
    <t>д, Малое Рогачево уч,2</t>
  </si>
  <si>
    <t>д, Малое Телешово у,2</t>
  </si>
  <si>
    <t>д, Малое Телешово уч, 1</t>
  </si>
  <si>
    <t>д, Малыгино</t>
  </si>
  <si>
    <t>д, Малыгино уч,2</t>
  </si>
  <si>
    <t>д, Малые Дубровки</t>
  </si>
  <si>
    <t>д, Малые Дубровки уч, 2</t>
  </si>
  <si>
    <t>д, Малые Дубровки уч, 3</t>
  </si>
  <si>
    <t>д, Маншино</t>
  </si>
  <si>
    <t>д, Маншино уч,2</t>
  </si>
  <si>
    <t>д, Маринино</t>
  </si>
  <si>
    <t>д, Маринино уч, 2</t>
  </si>
  <si>
    <t>д, Маринино уч, 3</t>
  </si>
  <si>
    <t>д, Маринино уч, 4</t>
  </si>
  <si>
    <t>д, Маринино уч, 5</t>
  </si>
  <si>
    <t>д, Маринино уч, 6</t>
  </si>
  <si>
    <t>д, Мартыново</t>
  </si>
  <si>
    <t>д, Матвеево уч, 1</t>
  </si>
  <si>
    <t>д, Матвеево уч, 2</t>
  </si>
  <si>
    <t>2983,,500</t>
  </si>
  <si>
    <t>д, Матвеево уч, 3</t>
  </si>
  <si>
    <t>д, Матвеево уч, 4</t>
  </si>
  <si>
    <t>д, Матвеево уч, 5</t>
  </si>
  <si>
    <t>д, Матвеево уч, 6</t>
  </si>
  <si>
    <t>д, Матвеево уч, 7</t>
  </si>
  <si>
    <t>д, Матвейково</t>
  </si>
  <si>
    <t>д, Матвейково уч,2</t>
  </si>
  <si>
    <t>д, Матвейково уч,3</t>
  </si>
  <si>
    <t>д, Матвейково уч,4</t>
  </si>
  <si>
    <t>д, Матвейково уч,5</t>
  </si>
  <si>
    <t>д, Матвейково уч,6</t>
  </si>
  <si>
    <t>д, Матвейково уч,7</t>
  </si>
  <si>
    <t>д, Матвейково уч,8</t>
  </si>
  <si>
    <t>д, Матвейково уч,9</t>
  </si>
  <si>
    <t>д, Медведково</t>
  </si>
  <si>
    <t>д, Медведково уч,2</t>
  </si>
  <si>
    <t>д, Меленки</t>
  </si>
  <si>
    <t>д, Меленки уч,2</t>
  </si>
  <si>
    <t>д, Меленки уч,3</t>
  </si>
  <si>
    <t>д, Мелихово</t>
  </si>
  <si>
    <t>д, Мелихово уч,10</t>
  </si>
  <si>
    <t>д, Мелихово уч,11</t>
  </si>
  <si>
    <t>д, Мелихово уч,12</t>
  </si>
  <si>
    <t>д, Мелихово уч,13</t>
  </si>
  <si>
    <t>д, Мелихово уч,14</t>
  </si>
  <si>
    <t>д, Мелихово уч,15</t>
  </si>
  <si>
    <t>д, Мелихово уч,16</t>
  </si>
  <si>
    <t>д, Мелихово уч,2</t>
  </si>
  <si>
    <t>д, Мелихово уч,3</t>
  </si>
  <si>
    <t>д, Мелихово уч,4</t>
  </si>
  <si>
    <t>д, Мелихово уч,5</t>
  </si>
  <si>
    <t>д, Мелихово уч,6</t>
  </si>
  <si>
    <t>д, Мелихово уч,7</t>
  </si>
  <si>
    <t>д, Мелихово уч,8</t>
  </si>
  <si>
    <t>д, Мелихово уч,9</t>
  </si>
  <si>
    <t>д, Микишкино уч, 1</t>
  </si>
  <si>
    <t>д, Микишкино уч, 2</t>
  </si>
  <si>
    <t>д, Микишкино уч, 3</t>
  </si>
  <si>
    <t>д, Микишкино уч, 4</t>
  </si>
  <si>
    <t>д, Микляево</t>
  </si>
  <si>
    <t>д, Микляево уч,2</t>
  </si>
  <si>
    <t>д, Минеево</t>
  </si>
  <si>
    <t>д, Минеево уч,1</t>
  </si>
  <si>
    <t>д, Минеево уч,2</t>
  </si>
  <si>
    <t>д, Минеево уч,3</t>
  </si>
  <si>
    <t>д, Мисиново</t>
  </si>
  <si>
    <t>д, Мисиново уч,2</t>
  </si>
  <si>
    <t>д, Мисиново уч,3</t>
  </si>
  <si>
    <t>д, Мисиново уч,4</t>
  </si>
  <si>
    <t>д, Митькино</t>
  </si>
  <si>
    <t>д, Митькино, ул, Высоковольтная</t>
  </si>
  <si>
    <t>д, Митькино уч 1</t>
  </si>
  <si>
    <t>д, Митькино уч 2</t>
  </si>
  <si>
    <t>д, Митькино уч 3</t>
  </si>
  <si>
    <t>д, Митькино уч 4</t>
  </si>
  <si>
    <t>д, Михайловское</t>
  </si>
  <si>
    <t>д, Михайловское уч,2</t>
  </si>
  <si>
    <t>д, Михайловское уч, 3</t>
  </si>
  <si>
    <t>д, Михеево-Сухарево</t>
  </si>
  <si>
    <t>д, Михеево-Сухарево уч,2</t>
  </si>
  <si>
    <t>д, Михеево-Сухарево уч,3</t>
  </si>
  <si>
    <t>д, Михеево-Сухарево уч,4</t>
  </si>
  <si>
    <t>д, Михеево-Сухарево уч,5</t>
  </si>
  <si>
    <t>д, Мишуково</t>
  </si>
  <si>
    <t>д, Морозово</t>
  </si>
  <si>
    <t>д, Морозово уч,2</t>
  </si>
  <si>
    <t>д, Морозово уч,3</t>
  </si>
  <si>
    <t>д, Морозово уч,4</t>
  </si>
  <si>
    <t>д, Морозово уч,5</t>
  </si>
  <si>
    <t>д, Морозово уч,6</t>
  </si>
  <si>
    <t>д, Морозово уч,7</t>
  </si>
  <si>
    <t>д, Мотовилово</t>
  </si>
  <si>
    <t>д, Муравьево уч ,1</t>
  </si>
  <si>
    <t>д, Муравьево уч ,2</t>
  </si>
  <si>
    <t>д, Муравьево уч ,3</t>
  </si>
  <si>
    <t>д, Муравьево уч ,4</t>
  </si>
  <si>
    <t>д, Муравьево уч ,5</t>
  </si>
  <si>
    <t>д, Муравьево уч ,6</t>
  </si>
  <si>
    <t>д, Муравьево уч ,7</t>
  </si>
  <si>
    <t>д, Муханки</t>
  </si>
  <si>
    <t>д, Муханки уч, 1</t>
  </si>
  <si>
    <t>д, Муханки уч, 2</t>
  </si>
  <si>
    <t>д, Муханки уч, 3</t>
  </si>
  <si>
    <t>д, Муханки уч, 4</t>
  </si>
  <si>
    <t>д, Муханки уч, 5</t>
  </si>
  <si>
    <t>д, Муханки уч, 6</t>
  </si>
  <si>
    <t>д,Мышенки</t>
  </si>
  <si>
    <t>д,Мышенки уч, 1</t>
  </si>
  <si>
    <t>д,Мышенки уч, 2</t>
  </si>
  <si>
    <t>д, Надеждино</t>
  </si>
  <si>
    <t>д, Надеждино уч, 1</t>
  </si>
  <si>
    <t>д, Надеждино уч, 2</t>
  </si>
  <si>
    <t>д, Надеждино уч, 3</t>
  </si>
  <si>
    <t>д, Надеждино уч, 4</t>
  </si>
  <si>
    <t>д, Надеждино уч, 5</t>
  </si>
  <si>
    <t>д, Надмошье</t>
  </si>
  <si>
    <t>д, Надмошье уч,2</t>
  </si>
  <si>
    <t>д, Надмошье уч,3</t>
  </si>
  <si>
    <t>д, Надмошье уч,4</t>
  </si>
  <si>
    <t>д, Назарово</t>
  </si>
  <si>
    <t>д, Назарово уч, 3</t>
  </si>
  <si>
    <t>д, Насадкино</t>
  </si>
  <si>
    <t>д, Насадкино уч, 2</t>
  </si>
  <si>
    <t>д, Насадкино уч,3</t>
  </si>
  <si>
    <t>д, Насадкино уч, 4</t>
  </si>
  <si>
    <t>д, Насадкино уч,5</t>
  </si>
  <si>
    <t>д, Насоново</t>
  </si>
  <si>
    <t>д, Настасьино</t>
  </si>
  <si>
    <t>д, Настасьино уч, 1</t>
  </si>
  <si>
    <t>д, Настасьино уч, 2</t>
  </si>
  <si>
    <t>д, Настасьино уч, 3</t>
  </si>
  <si>
    <t>д, Настасьино уч, 4</t>
  </si>
  <si>
    <t>д, Настасьино уч, 5</t>
  </si>
  <si>
    <t>д, Непейно</t>
  </si>
  <si>
    <t>д, Непейно уч, 1</t>
  </si>
  <si>
    <t>д, Нерощино уч,2</t>
  </si>
  <si>
    <t>д, Нерощино уч,3</t>
  </si>
  <si>
    <t>д, Нерощино уч,4</t>
  </si>
  <si>
    <t>д, Нерощино уч,5</t>
  </si>
  <si>
    <t>д, Нестерово</t>
  </si>
  <si>
    <t>д, Нестерцево, уч,2</t>
  </si>
  <si>
    <t>д, Нестерцево, уч,3</t>
  </si>
  <si>
    <t>д, Нечаево</t>
  </si>
  <si>
    <t>д, Нижнево</t>
  </si>
  <si>
    <t>д, Никитино</t>
  </si>
  <si>
    <t>д, Никитино уч,2</t>
  </si>
  <si>
    <t>д, Никитино уч,3</t>
  </si>
  <si>
    <t>д, Никольское</t>
  </si>
  <si>
    <t>д, Никольское уч, 2</t>
  </si>
  <si>
    <t>д, Никольское уч, 3</t>
  </si>
  <si>
    <t>д, Никольское уч, 4</t>
  </si>
  <si>
    <t>д, Никольское уч, 5</t>
  </si>
  <si>
    <t>д, Никольское уч, 6</t>
  </si>
  <si>
    <t>д, Никольское уч, 7</t>
  </si>
  <si>
    <t>д, Никольское уч, 8</t>
  </si>
  <si>
    <t>д, Никулино</t>
  </si>
  <si>
    <t>д, Никулино уч,2</t>
  </si>
  <si>
    <t>д, Никульское</t>
  </si>
  <si>
    <t>д, Никульское уч,1</t>
  </si>
  <si>
    <t>д, Никульское уч,2</t>
  </si>
  <si>
    <t>д, Никульское уч,3</t>
  </si>
  <si>
    <t>д, Никульское уч,4</t>
  </si>
  <si>
    <t>д, Никульское уч,5</t>
  </si>
  <si>
    <t>д, Новинки</t>
  </si>
  <si>
    <t>д, Новинки уч,2</t>
  </si>
  <si>
    <t>д, Новинки уч,3</t>
  </si>
  <si>
    <t>д, Новинки уч,4</t>
  </si>
  <si>
    <t>д, Новинки уч,5</t>
  </si>
  <si>
    <t>д, Новлянки</t>
  </si>
  <si>
    <t>д, Новлянки уч, 1</t>
  </si>
  <si>
    <t>д, Новлянки уч, 2</t>
  </si>
  <si>
    <t>д, Новлянки уч, 3</t>
  </si>
  <si>
    <t>д, Новлянки уч, 4</t>
  </si>
  <si>
    <t>д, Новое Село</t>
  </si>
  <si>
    <t>д, Новое Сельцо</t>
  </si>
  <si>
    <t>д, Новое Сельцо уч,2</t>
  </si>
  <si>
    <t>д, Новое Сельцо уч,3</t>
  </si>
  <si>
    <t>д, Новое Сельцо уч,4</t>
  </si>
  <si>
    <t>д, Новое Сельцо уч,5</t>
  </si>
  <si>
    <t>д, Новое Сельцо уч,6</t>
  </si>
  <si>
    <t>д, Новое Сельцо уч,7</t>
  </si>
  <si>
    <t>д,Новокарцево</t>
  </si>
  <si>
    <t>д,Новокарцево уч, 1</t>
  </si>
  <si>
    <t>д, Носково</t>
  </si>
  <si>
    <t>д, Носково уч,2</t>
  </si>
  <si>
    <t>д, Носково уч,3</t>
  </si>
  <si>
    <t>д, Овсянниково</t>
  </si>
  <si>
    <t>д, Овсянниково уч, 1</t>
  </si>
  <si>
    <t>д, Овсянниково уч,2</t>
  </si>
  <si>
    <t>д,Овчино</t>
  </si>
  <si>
    <t>д,Овчино уч,2</t>
  </si>
  <si>
    <t>до д, Быково ( Орудьевский т/о)</t>
  </si>
  <si>
    <t>до д, Никольское</t>
  </si>
  <si>
    <t>д, Ольсово</t>
  </si>
  <si>
    <t>д, Ольсово уч,2</t>
  </si>
  <si>
    <t>д, Ольсово уч,3</t>
  </si>
  <si>
    <t>д, Ольявидово</t>
  </si>
  <si>
    <t>д, Ольявидово уч,10</t>
  </si>
  <si>
    <t>д, Ольявидово уч,11</t>
  </si>
  <si>
    <t>д, Ольявидово уч,12</t>
  </si>
  <si>
    <t>д, Ольявидово уч,13</t>
  </si>
  <si>
    <t>д, Ольявидово уч,14</t>
  </si>
  <si>
    <t>д, Ольявидово уч,15</t>
  </si>
  <si>
    <t>д, Ольявидово уч,16</t>
  </si>
  <si>
    <t>д, Ольявидово уч,17</t>
  </si>
  <si>
    <t>д, Ольявидово уч,2</t>
  </si>
  <si>
    <t>д, Ольявидово уч,3</t>
  </si>
  <si>
    <t>д, Ольявидово уч,4</t>
  </si>
  <si>
    <t>д, Ольявидово уч,5</t>
  </si>
  <si>
    <t>д, Ольявидово уч,6</t>
  </si>
  <si>
    <t>д, Ольявидово уч,7</t>
  </si>
  <si>
    <t>д, Ольявидово уч,8</t>
  </si>
  <si>
    <t>д, Ольявидово уч,9</t>
  </si>
  <si>
    <t>д, Орево</t>
  </si>
  <si>
    <t>д, Очево, уч, 1</t>
  </si>
  <si>
    <t>д, Очево, уч, 2</t>
  </si>
  <si>
    <t>д, Очево, уч, 3</t>
  </si>
  <si>
    <t>д, Очево, уч, 4</t>
  </si>
  <si>
    <t>д, Очево, уч, 5</t>
  </si>
  <si>
    <t>д, Пантелеево</t>
  </si>
  <si>
    <t>д, Пантелеево уч,2</t>
  </si>
  <si>
    <t>д, Пантелеево уч,3</t>
  </si>
  <si>
    <t>д, Паньково</t>
  </si>
  <si>
    <t>д, Паньково уч,2</t>
  </si>
  <si>
    <t>д, Парамоново</t>
  </si>
  <si>
    <t>д, Парамоново уч,1</t>
  </si>
  <si>
    <t>д, Парамоново уч,2</t>
  </si>
  <si>
    <t>д, Петраково</t>
  </si>
  <si>
    <t>д, Пешково</t>
  </si>
  <si>
    <t>д, Пешково уч, 1</t>
  </si>
  <si>
    <t>д, Плетенево</t>
  </si>
  <si>
    <t>д, Плетенево уч,2</t>
  </si>
  <si>
    <t>д, Подвязново</t>
  </si>
  <si>
    <t>д, Подвязново уч,2</t>
  </si>
  <si>
    <t>д, Подвязново уч,3</t>
  </si>
  <si>
    <t>д, Подгорное</t>
  </si>
  <si>
    <t>д, Подгорное  уч,2</t>
  </si>
  <si>
    <t>д, Поддубки</t>
  </si>
  <si>
    <t>д, Поддубки, уч, 1</t>
  </si>
  <si>
    <t>д, Поддубки, уч, 2</t>
  </si>
  <si>
    <t>д, Поддубки, уч, 3</t>
  </si>
  <si>
    <t>д, Поддубки, уч, 4</t>
  </si>
  <si>
    <t>д, Поддубки, уч, 5</t>
  </si>
  <si>
    <t>д, Подмошье 1</t>
  </si>
  <si>
    <t>д, Подмошье 2</t>
  </si>
  <si>
    <t>д, Подмошье 3</t>
  </si>
  <si>
    <t>д, Подсосенье</t>
  </si>
  <si>
    <t>д, Поздняково</t>
  </si>
  <si>
    <t>д, Поздняково уч,2</t>
  </si>
  <si>
    <t>д,Попадьино</t>
  </si>
  <si>
    <t>д,Попадьино уч, 1</t>
  </si>
  <si>
    <t>д, Поповка</t>
  </si>
  <si>
    <t>д,Поповка</t>
  </si>
  <si>
    <t>д, Поповское</t>
  </si>
  <si>
    <t>д, Поповское уч, 1</t>
  </si>
  <si>
    <t>д, Поповское уч,2</t>
  </si>
  <si>
    <t>д, Поповское уч,3</t>
  </si>
  <si>
    <t>д, Поповское уч,4</t>
  </si>
  <si>
    <t>д, Постниково</t>
  </si>
  <si>
    <t>д, Походкино</t>
  </si>
  <si>
    <t>д, Походкино уч,2</t>
  </si>
  <si>
    <t>д, Походкино уч,3</t>
  </si>
  <si>
    <t>д, Походкино уч,4</t>
  </si>
  <si>
    <t>д, Притыкино</t>
  </si>
  <si>
    <t>д, Притыкино уч,2</t>
  </si>
  <si>
    <t>д, Прудцы</t>
  </si>
  <si>
    <t>д,Прудцы-п, Рыбное</t>
  </si>
  <si>
    <t>д, Прудцы уч, 1</t>
  </si>
  <si>
    <t>д, Прудцы уч, 2</t>
  </si>
  <si>
    <t>д, Пруды</t>
  </si>
  <si>
    <t>д, Пруды уч,2</t>
  </si>
  <si>
    <t>д, Пруды уч,3</t>
  </si>
  <si>
    <t>д, Пулиха</t>
  </si>
  <si>
    <t>д, Пыхино</t>
  </si>
  <si>
    <t>д,Раменье</t>
  </si>
  <si>
    <t>д,Раменье уч,2</t>
  </si>
  <si>
    <t>д,Раменье уч,3</t>
  </si>
  <si>
    <t>д,Раменье уч,4</t>
  </si>
  <si>
    <t>д,Раменье уч,5</t>
  </si>
  <si>
    <t>д, Ревякино уч,1</t>
  </si>
  <si>
    <t>д, Ревякино уч,2</t>
  </si>
  <si>
    <t>д, Ревякино уч,3</t>
  </si>
  <si>
    <t>д, Ревякино уч,4</t>
  </si>
  <si>
    <t>д, Ревякино уч,5</t>
  </si>
  <si>
    <t>д, Ревякино уч,6</t>
  </si>
  <si>
    <t>д, Рождествено</t>
  </si>
  <si>
    <t>д, Рождествено уч,2</t>
  </si>
  <si>
    <t>д, Рыбаки</t>
  </si>
  <si>
    <t>д, Савелово 1</t>
  </si>
  <si>
    <t>д, Савелово 2</t>
  </si>
  <si>
    <t>д, Савелово 3</t>
  </si>
  <si>
    <t>д, Савелово 4</t>
  </si>
  <si>
    <t>д, Савелово 5</t>
  </si>
  <si>
    <t>д, Савельево</t>
  </si>
  <si>
    <t>д, Савельево уч,2</t>
  </si>
  <si>
    <t>д, Савельево уч,3</t>
  </si>
  <si>
    <t>д, Савельево уч,4</t>
  </si>
  <si>
    <t>д, Садниково</t>
  </si>
  <si>
    <t>д, Садниково уч,2</t>
  </si>
  <si>
    <t>д, Садниково уч,3</t>
  </si>
  <si>
    <t>д, Садниково уч,4</t>
  </si>
  <si>
    <t>д, Садниково уч,5</t>
  </si>
  <si>
    <t>д, Садниково уч,6</t>
  </si>
  <si>
    <t>д, Садовая</t>
  </si>
  <si>
    <t>д, Садовая уч,2</t>
  </si>
  <si>
    <t>д, Садовая уч,3</t>
  </si>
  <si>
    <t>д, Сазонки</t>
  </si>
  <si>
    <t>д, Сазонки уч,2</t>
  </si>
  <si>
    <t>д, Сазонки уч,3</t>
  </si>
  <si>
    <t>д, Сазонки уч,4</t>
  </si>
  <si>
    <t>д, Сазонки уч,5</t>
  </si>
  <si>
    <t>д, Сазонки уч,6</t>
  </si>
  <si>
    <t>д, Сазонки уч,7</t>
  </si>
  <si>
    <t>д, Сазонки уч,8</t>
  </si>
  <si>
    <t>д, Сальково</t>
  </si>
  <si>
    <t>д, Сальково уч,2</t>
  </si>
  <si>
    <t>д, Саморядово</t>
  </si>
  <si>
    <t>д, Саморядово уч, 1</t>
  </si>
  <si>
    <t>д, Сафоново</t>
  </si>
  <si>
    <t>д,Сафоново уч,2</t>
  </si>
  <si>
    <t>д,Сафоново уч,3</t>
  </si>
  <si>
    <t>д, Сбоево</t>
  </si>
  <si>
    <t>д, Сбоево уч,10</t>
  </si>
  <si>
    <t>д, Сбоево уч,11</t>
  </si>
  <si>
    <t>д, Сбоево уч,2</t>
  </si>
  <si>
    <t>д, Сбоево уч,3</t>
  </si>
  <si>
    <t>д, Сбоево уч,4</t>
  </si>
  <si>
    <t>д, Сбоево уч,5</t>
  </si>
  <si>
    <t>д, Сбоево уч,6</t>
  </si>
  <si>
    <t>д, Сбоево уч,7</t>
  </si>
  <si>
    <t>д, Сбоево уч,8</t>
  </si>
  <si>
    <t>д, Сбоево уч,9</t>
  </si>
  <si>
    <t>д, Свистуха</t>
  </si>
  <si>
    <t>д, Свистуха уч, 1</t>
  </si>
  <si>
    <t>д, Свистуха уч,10</t>
  </si>
  <si>
    <t>д, Свистуха уч, 2</t>
  </si>
  <si>
    <t>д, Свистуха уч, 3</t>
  </si>
  <si>
    <t>д, Свистуха уч, 4</t>
  </si>
  <si>
    <t>д, Свистуха уч,5</t>
  </si>
  <si>
    <t>д, Свистуха уч,6</t>
  </si>
  <si>
    <t>д, Свистуха уч,7</t>
  </si>
  <si>
    <t>д, Свистуха уч,8</t>
  </si>
  <si>
    <t>д, Свистуха уч,9</t>
  </si>
  <si>
    <t>д, Святогорово</t>
  </si>
  <si>
    <t>д, Селевкино</t>
  </si>
  <si>
    <t>д, Селевкино уч,2</t>
  </si>
  <si>
    <t>д, Селевкино уч,3</t>
  </si>
  <si>
    <t>д, Селевкино уч,4</t>
  </si>
  <si>
    <t>д, Селевкино уч,5</t>
  </si>
  <si>
    <t>д, Селевкино уч,6</t>
  </si>
  <si>
    <t>д, Селевкино уч,7</t>
  </si>
  <si>
    <t>д, Селиваново</t>
  </si>
  <si>
    <t>д,Селявино</t>
  </si>
  <si>
    <t>д,Семенково</t>
  </si>
  <si>
    <t>д,Семенково уч, 1</t>
  </si>
  <si>
    <t>д,Семенково уч, 3</t>
  </si>
  <si>
    <t>д, Сергейково</t>
  </si>
  <si>
    <t>д, Сихнево</t>
  </si>
  <si>
    <t>д, Скриплево</t>
  </si>
  <si>
    <t>д, Скриплево уч,2</t>
  </si>
  <si>
    <t>д, Скриплево уч,3</t>
  </si>
  <si>
    <t>д, Скриплево уч,4</t>
  </si>
  <si>
    <t>д, Скриплево уч,5</t>
  </si>
  <si>
    <t>д, Скриплево уч,6</t>
  </si>
  <si>
    <t>д, Слободищево уч,1</t>
  </si>
  <si>
    <t>д, Слободищево уч,2</t>
  </si>
  <si>
    <t>д, Слободищево уч,3</t>
  </si>
  <si>
    <t>д, Слободищево уч,4</t>
  </si>
  <si>
    <t>д, Слободищево уч,5</t>
  </si>
  <si>
    <t>д, Соколовский Починок</t>
  </si>
  <si>
    <t>д, Софрыгино</t>
  </si>
  <si>
    <t>д, Спас - Каменка</t>
  </si>
  <si>
    <t>д, Спас - Каменка уч, 1</t>
  </si>
  <si>
    <t>д, Спас - Каменка уч, 2</t>
  </si>
  <si>
    <t>д, Спас - Каменка уч, 3</t>
  </si>
  <si>
    <t>д, Спиридово уч, 1</t>
  </si>
  <si>
    <t>д, Спиридово уч, 2</t>
  </si>
  <si>
    <t>д, Спиридово уч, 3</t>
  </si>
  <si>
    <t>д, Старо</t>
  </si>
  <si>
    <t>д, Старово</t>
  </si>
  <si>
    <t>д, Старово уч,2</t>
  </si>
  <si>
    <t>д, Старо уч,1</t>
  </si>
  <si>
    <t>д, Старо уч,2</t>
  </si>
  <si>
    <t>д, Старо уч,3</t>
  </si>
  <si>
    <t>д, Старо уч,4</t>
  </si>
  <si>
    <t>д,Степаново</t>
  </si>
  <si>
    <t>д,Степаново уч, 1</t>
  </si>
  <si>
    <t>д,Степаново уч, 2</t>
  </si>
  <si>
    <t>д,Степаново уч, 3</t>
  </si>
  <si>
    <t>д,Степаново уч, 4</t>
  </si>
  <si>
    <t>д,Степаново уч, 5</t>
  </si>
  <si>
    <t>д,Степаново уч, 6</t>
  </si>
  <si>
    <t>д, Стрёково</t>
  </si>
  <si>
    <t>д,Стрёково уч,1</t>
  </si>
  <si>
    <t>д,Стрёково уч,2</t>
  </si>
  <si>
    <t>д, Ступино</t>
  </si>
  <si>
    <t>д, Сурмино</t>
  </si>
  <si>
    <t>д, Сурмино уч,2</t>
  </si>
  <si>
    <t>д, Сурмино уч,3</t>
  </si>
  <si>
    <t>д, Сурмино уч,4</t>
  </si>
  <si>
    <t>д, Сысоево</t>
  </si>
  <si>
    <t>д, Сысоево уч, 1</t>
  </si>
  <si>
    <t>д, Сысоево уч, 2</t>
  </si>
  <si>
    <t>д, Сысоево уч, 3</t>
  </si>
  <si>
    <t>д, Сысоево уч, 4</t>
  </si>
  <si>
    <t>д, Сычевки</t>
  </si>
  <si>
    <t>д, Сычевки уч, 1</t>
  </si>
  <si>
    <t>д, Татищево ул, Татищевская</t>
  </si>
  <si>
    <t>д, Татищево уч, 10</t>
  </si>
  <si>
    <t>д, Татищево уч, 11</t>
  </si>
  <si>
    <t>д, Татищево уч, 12</t>
  </si>
  <si>
    <t>д, Татищево уч,4</t>
  </si>
  <si>
    <t>д, Татищево уч,5</t>
  </si>
  <si>
    <t>д, Татищево уч,6</t>
  </si>
  <si>
    <t>д, Татищево уч,7</t>
  </si>
  <si>
    <t>д, Татищево уч, 9</t>
  </si>
  <si>
    <t>д, Телешово</t>
  </si>
  <si>
    <t>д, Телешово уч,2</t>
  </si>
  <si>
    <t>д, Телешово уч,3</t>
  </si>
  <si>
    <t>д, Тендиково</t>
  </si>
  <si>
    <t>д, Тендиково, новая застройка</t>
  </si>
  <si>
    <t>д, Терехово</t>
  </si>
  <si>
    <t>д, Теряево</t>
  </si>
  <si>
    <t>д, Теряево уч, 1</t>
  </si>
  <si>
    <t>д, Тёфаново</t>
  </si>
  <si>
    <t>д, Тёфаново уч, 1</t>
  </si>
  <si>
    <t>д, Тёфаново уч, 2</t>
  </si>
  <si>
    <t>д, Тёфаново уч, 3</t>
  </si>
  <si>
    <t>д, Тёфаново уч, 4</t>
  </si>
  <si>
    <t>д, Тёфаново уч, 5</t>
  </si>
  <si>
    <t>д, Тимоново</t>
  </si>
  <si>
    <t>д, Тимоново уч,2</t>
  </si>
  <si>
    <t>д, Тимоново уч,3</t>
  </si>
  <si>
    <t>д, Тимоново уч,4</t>
  </si>
  <si>
    <t>д, Тимоново уч,5</t>
  </si>
  <si>
    <t>д, Тимоново уч,6</t>
  </si>
  <si>
    <t>д, Тимоново уч,7</t>
  </si>
  <si>
    <t>д, Тимоново уч,8</t>
  </si>
  <si>
    <t>д, Тимоново уч,9</t>
  </si>
  <si>
    <t>д, Тимофеево</t>
  </si>
  <si>
    <t>д, Тимофеево уч,2</t>
  </si>
  <si>
    <t>д, Тимофеево уч,3</t>
  </si>
  <si>
    <t>д,Титово</t>
  </si>
  <si>
    <t>д,Титово уч, 1</t>
  </si>
  <si>
    <t>д, Тишино</t>
  </si>
  <si>
    <t>д, Торговцево</t>
  </si>
  <si>
    <t>д, Торговцево уч,2</t>
  </si>
  <si>
    <t>д, Торговцево уч,3</t>
  </si>
  <si>
    <t>д, Трощейково</t>
  </si>
  <si>
    <t>д, Трощейково уч,2</t>
  </si>
  <si>
    <t>д, Труневки</t>
  </si>
  <si>
    <t>д, Тютьково</t>
  </si>
  <si>
    <t>д, Тютьково    уч,2</t>
  </si>
  <si>
    <t>д, Ульянки</t>
  </si>
  <si>
    <t>д, Ульянки уч, 1</t>
  </si>
  <si>
    <t>д, Ульянки уч, 2</t>
  </si>
  <si>
    <t>д, Ульянки уч, 3</t>
  </si>
  <si>
    <t>д, Усть-Пристань</t>
  </si>
  <si>
    <t>д, Усть-Пристань уч,2</t>
  </si>
  <si>
    <t>д, Усть-Пристань уч,3</t>
  </si>
  <si>
    <t>д, Усть-Пристань уч,4</t>
  </si>
  <si>
    <t>д, Усть-Пристань уч,5</t>
  </si>
  <si>
    <t>д, Усть-Пристань уч,6</t>
  </si>
  <si>
    <t>д, Федоровское</t>
  </si>
  <si>
    <t>д, Федоровское уч,2</t>
  </si>
  <si>
    <t>д, Федоровское уч,3</t>
  </si>
  <si>
    <t>д, Федоровское уч,4</t>
  </si>
  <si>
    <t>д, Федоровское уч,5</t>
  </si>
  <si>
    <t>д, Федоровское уч,6</t>
  </si>
  <si>
    <t>д, Федоровское уч,7</t>
  </si>
  <si>
    <t>д, Федоровское уч,8</t>
  </si>
  <si>
    <t>д, Федоровское уч,9</t>
  </si>
  <si>
    <t>д, Фёдоровка уч, 1</t>
  </si>
  <si>
    <t>д, Филимоново</t>
  </si>
  <si>
    <t>д,Филимоново</t>
  </si>
  <si>
    <t>д, Фофаново</t>
  </si>
  <si>
    <t>д,Фофаново</t>
  </si>
  <si>
    <t>д, Фофаново уч,2</t>
  </si>
  <si>
    <t>д, Фофаново уч,3</t>
  </si>
  <si>
    <t>д,Харламово</t>
  </si>
  <si>
    <t>д,Харламово уч, 1</t>
  </si>
  <si>
    <t>д, Хвостово</t>
  </si>
  <si>
    <t>д, Хлыбы</t>
  </si>
  <si>
    <t>д, Хлыбы уч,2</t>
  </si>
  <si>
    <t>д, Хлыбы уч,3</t>
  </si>
  <si>
    <t>д, Хорьяково</t>
  </si>
  <si>
    <t>д, Хорьяково уч,2</t>
  </si>
  <si>
    <t>д, Хорьяково уч,3</t>
  </si>
  <si>
    <t>д, Хорьяково уч,4</t>
  </si>
  <si>
    <t>д, Целеево</t>
  </si>
  <si>
    <t>д, Целеево, уч, 1</t>
  </si>
  <si>
    <t>д, Целеево, уч, 10</t>
  </si>
  <si>
    <t>д, Целеево, уч, 11</t>
  </si>
  <si>
    <t>д, Целеево, уч, 12</t>
  </si>
  <si>
    <t>д, Целеево, уч, 2</t>
  </si>
  <si>
    <t>д, Целеево, уч, 3</t>
  </si>
  <si>
    <t>д, Целеево, уч, 4</t>
  </si>
  <si>
    <t>д, Целеево, уч, 5</t>
  </si>
  <si>
    <t>д, Целеево, уч, 6</t>
  </si>
  <si>
    <t>д, Целеево, уч, 7</t>
  </si>
  <si>
    <t>д, Целеево, уч, 8</t>
  </si>
  <si>
    <t>д, Целеево, уч, 9</t>
  </si>
  <si>
    <t>д, Чайниково</t>
  </si>
  <si>
    <t>д,Чеприно</t>
  </si>
  <si>
    <t>д, Чернеево</t>
  </si>
  <si>
    <t>д, Чернеево уч,2</t>
  </si>
  <si>
    <t>д, Шабаново</t>
  </si>
  <si>
    <t>д, Шабаново уч,2</t>
  </si>
  <si>
    <t>д, Шабаново уч,3</t>
  </si>
  <si>
    <t>д, Шабаново уч,4</t>
  </si>
  <si>
    <t>д, Шабаново уч,5</t>
  </si>
  <si>
    <t>д, Шадрино</t>
  </si>
  <si>
    <t>д, Шадрино уч,2</t>
  </si>
  <si>
    <t>д, Шадрино уч,3</t>
  </si>
  <si>
    <t>д, Шадрино уч,4</t>
  </si>
  <si>
    <t>д, Шадрино уч,5</t>
  </si>
  <si>
    <t>д, Шадрино уч,6</t>
  </si>
  <si>
    <t>д, Шадрино уч,7</t>
  </si>
  <si>
    <t>д, Шадрино уч,8</t>
  </si>
  <si>
    <t>д, Шелепино</t>
  </si>
  <si>
    <t>д, Шелепино уч, 1</t>
  </si>
  <si>
    <t>д, Шелепино уч, 2</t>
  </si>
  <si>
    <t>д, Шелепино уч, 3</t>
  </si>
  <si>
    <t>д, Шулепниково</t>
  </si>
  <si>
    <t>д, Шульгино</t>
  </si>
  <si>
    <t>д, Шустино</t>
  </si>
  <si>
    <t>д, Шустино уч, 1</t>
  </si>
  <si>
    <t>д, Шустино уч, 2</t>
  </si>
  <si>
    <t>д, Шустино уч, 3</t>
  </si>
  <si>
    <t>д, Щепино</t>
  </si>
  <si>
    <t>д, Щепино уч,2</t>
  </si>
  <si>
    <t>д, Щепино уч,3</t>
  </si>
  <si>
    <t>д, Щепино уч,4</t>
  </si>
  <si>
    <t>д, Щепино уч,5</t>
  </si>
  <si>
    <t>д, Щепино уч,6</t>
  </si>
  <si>
    <t>д, Щепино уч,7</t>
  </si>
  <si>
    <t>д, Щетнево</t>
  </si>
  <si>
    <t>д, Эскино</t>
  </si>
  <si>
    <t>д, Эскино уч,2</t>
  </si>
  <si>
    <t>д, Юркино</t>
  </si>
  <si>
    <t>д, Юрьево</t>
  </si>
  <si>
    <t>д, Юрьево уч,1</t>
  </si>
  <si>
    <t>д, Юрьево уч,2</t>
  </si>
  <si>
    <t>д, Юрьево уч,3</t>
  </si>
  <si>
    <t>д,Языково</t>
  </si>
  <si>
    <t>д,Языково уч, 1</t>
  </si>
  <si>
    <t>д,Яковлево</t>
  </si>
  <si>
    <t>д, Якоть</t>
  </si>
  <si>
    <t>д, Якоть уч,2</t>
  </si>
  <si>
    <t>д, Якоть уч,3</t>
  </si>
  <si>
    <t>д, Якоть уч,4</t>
  </si>
  <si>
    <t>д, Якоть уч,5</t>
  </si>
  <si>
    <t>д, Ярово</t>
  </si>
  <si>
    <t>д,Ярово-кладбище</t>
  </si>
  <si>
    <t>д, Ярово уч, 1</t>
  </si>
  <si>
    <t>д,Ярцево</t>
  </si>
  <si>
    <t>д,Ярцево уч, 1</t>
  </si>
  <si>
    <t>к д,Глухово</t>
  </si>
  <si>
    <t>к д,Гончарово</t>
  </si>
  <si>
    <t>к д,Елизаветино</t>
  </si>
  <si>
    <t>к дер,Борносово</t>
  </si>
  <si>
    <t>к д,Ивлево уч,2</t>
  </si>
  <si>
    <t>к д,Муханки</t>
  </si>
  <si>
    <t>к д,Муханки уч, 1</t>
  </si>
  <si>
    <t>к д,Новокарцево</t>
  </si>
  <si>
    <t>к д,Новокарцево уч, 1</t>
  </si>
  <si>
    <t>к д,Овчино</t>
  </si>
  <si>
    <t>к д,Чеприно</t>
  </si>
  <si>
    <t>к д,Яковлево</t>
  </si>
  <si>
    <t>к д,Ярцево</t>
  </si>
  <si>
    <t>к с,Подъячево</t>
  </si>
  <si>
    <t>к ст, Белый Раст</t>
  </si>
  <si>
    <t>объездная дорога мкр,Левобережье</t>
  </si>
  <si>
    <t>объездная дорога ул,Большевистская, ул,Спортивная</t>
  </si>
  <si>
    <t>п, 3-й участок</t>
  </si>
  <si>
    <t>п, 4-й участок</t>
  </si>
  <si>
    <t>п, 4-й участок уч, 1</t>
  </si>
  <si>
    <t>п, 7-ой Участок уч, 1</t>
  </si>
  <si>
    <t>п, 7-ой Участок уч, 3</t>
  </si>
  <si>
    <t>п, Автополигон</t>
  </si>
  <si>
    <t>п, Автополигон ( от а/д Новосиньково - Автополигон до ДОУ Елочка)</t>
  </si>
  <si>
    <t>п, Автополигон (от ж/д 1 до ж/д 7)</t>
  </si>
  <si>
    <t>п, Автополигон уч,2</t>
  </si>
  <si>
    <t>п, Автополигон уч,3</t>
  </si>
  <si>
    <t>п, Автополигон уч,4</t>
  </si>
  <si>
    <t>п, Автополигон уч,5</t>
  </si>
  <si>
    <t>п, Автополигон уч,6</t>
  </si>
  <si>
    <t>п, Автополигон уч,7</t>
  </si>
  <si>
    <t>п, Автополигон уч,8</t>
  </si>
  <si>
    <t>п, Горшково</t>
  </si>
  <si>
    <t>п, Горшково уч, 1</t>
  </si>
  <si>
    <t>п, Горшково уч, 2</t>
  </si>
  <si>
    <t>п, Горшково уч, 3</t>
  </si>
  <si>
    <t>п, Горшково уч, 4</t>
  </si>
  <si>
    <t>п, Горшково уч, 5</t>
  </si>
  <si>
    <t>п, Горшково уч, 6</t>
  </si>
  <si>
    <t>п, Горшково уч, 7</t>
  </si>
  <si>
    <t>п, Горшково уч, 8</t>
  </si>
  <si>
    <t>п, Икша с ул,Комсомольская в овраг проезд к фут, Полю</t>
  </si>
  <si>
    <t>п,Икша ул, 1-ая Нагорная</t>
  </si>
  <si>
    <t>п, Икша ул, 1-я Нагорная уч, 2</t>
  </si>
  <si>
    <t>п,Икша ул, 2-ая Нагорная</t>
  </si>
  <si>
    <t>п,Икша ул, 2-ая Нагорная уч, 2</t>
  </si>
  <si>
    <t>п, Икша ул, Базаровка</t>
  </si>
  <si>
    <t>п, Икша ул, Базаровка уч, 2</t>
  </si>
  <si>
    <t>п, Икша ул, Водников уч, 1</t>
  </si>
  <si>
    <t>п, Икша ул, Водников уч, 2</t>
  </si>
  <si>
    <t>п,Икша ул, Вокзальная</t>
  </si>
  <si>
    <t>п,Икша ул, Высоковольтная</t>
  </si>
  <si>
    <t>п,Икша ул, Высоковольтная уч, 2</t>
  </si>
  <si>
    <t>п,Икша ул, Дачная</t>
  </si>
  <si>
    <t>п,Икша ул, Дубрава</t>
  </si>
  <si>
    <t>п,Икша ул, Дубрава уч, 1</t>
  </si>
  <si>
    <t>п,Икша ул, Заовражная</t>
  </si>
  <si>
    <t>п,Икша ул, Заовражная уч, 2</t>
  </si>
  <si>
    <t>п,Икша ул, Икшанская</t>
  </si>
  <si>
    <t>п,Икша ул, Инженерная</t>
  </si>
  <si>
    <t>п,Икша ул, Коммунистическая</t>
  </si>
  <si>
    <t>п,Икша ул, Комсомольская</t>
  </si>
  <si>
    <t>п, Икша ул, Комсомольская проезд к гаражам</t>
  </si>
  <si>
    <t>п,Икша ул, Лесная</t>
  </si>
  <si>
    <t>п,Икша ул, Набережная</t>
  </si>
  <si>
    <t>п,Икша ул, Пионерская</t>
  </si>
  <si>
    <t>п,Икша ул, Почтовая</t>
  </si>
  <si>
    <t>п,Икша ул, Рабочая</t>
  </si>
  <si>
    <t>п, Икша ул, Сельский дом</t>
  </si>
  <si>
    <t>п, Икша ул, Сельский дом уч, 2</t>
  </si>
  <si>
    <t>п,Икша ул, Советская</t>
  </si>
  <si>
    <t>п,Икша ул, Советская уч, 2</t>
  </si>
  <si>
    <t>п, Икша ул, Технологическая</t>
  </si>
  <si>
    <t>п, Икша ул, Технологическая подъезд к кладбищу</t>
  </si>
  <si>
    <t>п,Икша ул, Школьная</t>
  </si>
  <si>
    <t>п,Икша ул, Шлюзовая</t>
  </si>
  <si>
    <t>п,Икша ул, Шлюзовая уч, 2</t>
  </si>
  <si>
    <t>п,Лесной</t>
  </si>
  <si>
    <t>п, Луговой</t>
  </si>
  <si>
    <t>п, Луговой уч,2</t>
  </si>
  <si>
    <t>п, Луговой уч,3</t>
  </si>
  <si>
    <t>п, Луговой уч,4</t>
  </si>
  <si>
    <t>п, Луговой уч,5</t>
  </si>
  <si>
    <t>п, Мельчевка</t>
  </si>
  <si>
    <t>п, Мельчевка уч,2</t>
  </si>
  <si>
    <t>п, Мельчевка уч,3</t>
  </si>
  <si>
    <t>п, Мельчевка уч,4</t>
  </si>
  <si>
    <t>п, Мельчевка уч,5</t>
  </si>
  <si>
    <t>п, Некрасовский мкр, Западный</t>
  </si>
  <si>
    <t>п, Некрасовский мкр, Западный уч, 1</t>
  </si>
  <si>
    <t>п, Некрасовский мкр, Строителей</t>
  </si>
  <si>
    <t>п, Некрасовский мкр, Строителей уч, 6</t>
  </si>
  <si>
    <t>п, Некрасовский мкр, Строителей уч, 7</t>
  </si>
  <si>
    <t>п, Некрасовский мкр, Строителей уч, 8</t>
  </si>
  <si>
    <t>п, Некрасовский мкр, Строителей уч, 9</t>
  </si>
  <si>
    <t>п, Некрасовский мкр, Трудовая (от Дмитровского шоссе до КПП)</t>
  </si>
  <si>
    <t>п, Некрасовский пер,1</t>
  </si>
  <si>
    <t>п, Некрасовский пер, 2</t>
  </si>
  <si>
    <t>п, Некрасовский пер,3</t>
  </si>
  <si>
    <t>п, Некрасовский пер,4</t>
  </si>
  <si>
    <t>п, Некрасовский пер,5</t>
  </si>
  <si>
    <t>п, Некрасовский пер,6</t>
  </si>
  <si>
    <t>п, Некрасовский пер, Верхний</t>
  </si>
  <si>
    <t>п, Некрасовский пер, Западный</t>
  </si>
  <si>
    <t>п, Некрасовский пер, Зеленый</t>
  </si>
  <si>
    <t>п, Некрасовский пер, Краснофлотский</t>
  </si>
  <si>
    <t>п, Некрасовский пер, Народный</t>
  </si>
  <si>
    <t>п, Некрасовский пер, Нижний</t>
  </si>
  <si>
    <t>п, Некрасовский пер,Нижний уч, 1</t>
  </si>
  <si>
    <t>п, Некрасовский пер, Полевой</t>
  </si>
  <si>
    <t>п, Некрасовский пер, Садовый</t>
  </si>
  <si>
    <t>п, Некрасовский пер, Свободы</t>
  </si>
  <si>
    <t>п, Некрасовский пер, Цветной</t>
  </si>
  <si>
    <t>п, Некрасовский ул, Аксакова</t>
  </si>
  <si>
    <t>п, Некрасовский ул, Вокзальная</t>
  </si>
  <si>
    <t>п, Некрасовский ул, Вольная</t>
  </si>
  <si>
    <t>п, Некрасовский ул, Восточная</t>
  </si>
  <si>
    <t>п, Некрасовский ул, Гайдара</t>
  </si>
  <si>
    <t>п, Некрасовский ул, Дружбы</t>
  </si>
  <si>
    <t>п, Некрасовский ул Заводская</t>
  </si>
  <si>
    <t>п, Некрасовский ул, Краснофлотская</t>
  </si>
  <si>
    <t>п, Некрасовский  ул, Краснофлотская, ул, Железнодорожная</t>
  </si>
  <si>
    <t>п, Некрасовский  ул, Краснофлотская, ул, Маяковского</t>
  </si>
  <si>
    <t>п, Некрасовский ул, Ленина</t>
  </si>
  <si>
    <t>п, Некрасовский ул, Лермонтова</t>
  </si>
  <si>
    <t>п, Некрасовский ул,Лесная</t>
  </si>
  <si>
    <t>п, Некрасовский ул,Лесная уч, 1</t>
  </si>
  <si>
    <t>п, Некрасовский ул,Ломоносова</t>
  </si>
  <si>
    <t>п, Некрасовский ул,Ломоносова уч, 1</t>
  </si>
  <si>
    <t>п, Некрасовский ул,Маяковского</t>
  </si>
  <si>
    <t>п, Некрасовский ул,Мира</t>
  </si>
  <si>
    <t>п, Некрасовский ул,Московская</t>
  </si>
  <si>
    <t>п, Некрасовский ул,Некрасова</t>
  </si>
  <si>
    <t>п, Некрасовский ул,Нижняя</t>
  </si>
  <si>
    <t>п, Некрасовский ул,Парковая</t>
  </si>
  <si>
    <t>п, Некрасовский ул,Победы</t>
  </si>
  <si>
    <t>п, Некрасовский ул,Полевая</t>
  </si>
  <si>
    <t>п, Некрасовский ул,Привокзальная</t>
  </si>
  <si>
    <t>п, Некрасовский ул,Пушкина</t>
  </si>
  <si>
    <t>п, Некрасовский ул,Речная</t>
  </si>
  <si>
    <t>п, Некрасовский ул,Речной</t>
  </si>
  <si>
    <t>п, Некрасовский ул,Северная</t>
  </si>
  <si>
    <t>п, Некрасовский ул, Слободка</t>
  </si>
  <si>
    <t>п, Некрасовский  ул,Советская</t>
  </si>
  <si>
    <t>п, Некрасовский ул,Толстого</t>
  </si>
  <si>
    <t>п, Некрасовский ул,Толстого уч, 1</t>
  </si>
  <si>
    <t>п, Некрасовский ул, Ушакова</t>
  </si>
  <si>
    <t>п, Некрасовский ул,Центральная</t>
  </si>
  <si>
    <t>п, Некрасовский ул,Центральная уч, 1</t>
  </si>
  <si>
    <t>п, Некрасовский ул,Школьная</t>
  </si>
  <si>
    <t>п, Некрасовский ул,Шоссейная</t>
  </si>
  <si>
    <t>п, Некрасовский ул,Южная</t>
  </si>
  <si>
    <t>п, Некрасовский ул,Южная уч, 1</t>
  </si>
  <si>
    <t>п, Новосиньково (вокруг Аллеи ученых до ДОУ Березка)</t>
  </si>
  <si>
    <t>п, Новосиньково (вокруг Дома Культуры)</t>
  </si>
  <si>
    <t>п, Новосиньково (до ВЗУ)</t>
  </si>
  <si>
    <t>п, Новосиньково (за финскими, за школьным садом, от бани до кольца)</t>
  </si>
  <si>
    <t>п, Новосиньково (за финскими, за школьным, садом, от бани до кольца) уч, 1</t>
  </si>
  <si>
    <t>п, Новосиньково, мкр, Дуброво( от а/д "Дмитров-Автополигон" до ж/д №2)</t>
  </si>
  <si>
    <t>п, Новосиньково, мкр, Дуброво( от а/д "Дмитров-Автополигон" до ж/д №2) уч,10</t>
  </si>
  <si>
    <t>п, Новосиньково, мкр, Дуброво( от а/д "Дмитров-Автополигон" до ж/д №2) уч,11</t>
  </si>
  <si>
    <t>п, Новосиньково, мкр, Дуброво( от а/д "Дмитров-Автополигон" до ж/д №2) уч,2</t>
  </si>
  <si>
    <t>п, Новосиньково, мкр, Дуброво( от а/д "Дмитров-Автополигон" до ж/д №2) уч,3</t>
  </si>
  <si>
    <t>п, Новосиньково, мкр, Дуброво( от а/д "Дмитров-Автополигон" до ж/д №2) уч,4</t>
  </si>
  <si>
    <t>п, Новосиньково, мкр, Дуброво( от а/д "Дмитров-Автополигон" до ж/д №2) уч,5</t>
  </si>
  <si>
    <t>п, Новосиньково, мкр, Дуброво( от а/д "Дмитров-Автополигон" до ж/д №2) уч,6</t>
  </si>
  <si>
    <t>п, Новосиньково, мкр, Дуброво( от а/д "Дмитров-Автополигон" до ж/д №2) уч,7</t>
  </si>
  <si>
    <t>п, Новосиньково, мкр, Дуброво( от а/д "Дмитров-Автополигон" до ж/д №2) уч,8</t>
  </si>
  <si>
    <t>п, Новосиньково, мкр, Дуброво( от а/д "Дмитров-Автополигон" до ж/д №2) уч,9</t>
  </si>
  <si>
    <t>п, Новосиньково (от а/д Дмитров-Автополигон до Аллеи ученых)</t>
  </si>
  <si>
    <t>п, Новосиньково (от а/д Дмитров-Автополигон до Аллеи ученых) уч, 1</t>
  </si>
  <si>
    <t>п, Новосиньково (от а/д Дмитров-Автополигон до Аллеи ученых) уч, 2</t>
  </si>
  <si>
    <t>п, Новосиньково (от а/д Дмитров-Клин до ж/д 55, ДОУ Теремок)</t>
  </si>
  <si>
    <t>п, Новосиньково от ж/д № 26 вдоль финских домов</t>
  </si>
  <si>
    <t>п, Новосиньково (от общ № 8 до мойки автогаража ЯАК)</t>
  </si>
  <si>
    <t>п, Новосиньково (от памятника героям ВОВ до ж/д № 11)</t>
  </si>
  <si>
    <t>п, Новосиньково (от памятника участникам локальных войн вдоль федер, Трассы до конца ж/д 26)</t>
  </si>
  <si>
    <t>п, Новосиньково (от памятника участникам локальных войн вдоль федер, Трассы до конца ж/д 26) уч,2</t>
  </si>
  <si>
    <t>п, Новосиньково уч, 1 (за финскими, за школьным садом, от бани до кольца)</t>
  </si>
  <si>
    <t>подъезд к дер, Капорки</t>
  </si>
  <si>
    <t>подъезд к дер,Татищево</t>
  </si>
  <si>
    <t>Подъездная дорога д,Гульнево</t>
  </si>
  <si>
    <t>Подъездная дорога д, Дутшево</t>
  </si>
  <si>
    <t>Подъездная дорога д, Дутшево уч, 1</t>
  </si>
  <si>
    <t>Подъездная дорога дер, Меленки</t>
  </si>
  <si>
    <t>Подъездная дорога дер, Пески</t>
  </si>
  <si>
    <t>Подъездная дорога дер, Подгорное</t>
  </si>
  <si>
    <t>Подъездная дорога дер, Походкино</t>
  </si>
  <si>
    <t>Подъездная дорога дер, Раменье</t>
  </si>
  <si>
    <t>Подъездная дорога дер, Редькино уч,2</t>
  </si>
  <si>
    <t>Подъездная дорога дер, Редькино уч,4</t>
  </si>
  <si>
    <t>Подъездная дорога д, Исаково</t>
  </si>
  <si>
    <t>Подъездная дорога д, Комаровка</t>
  </si>
  <si>
    <t>Подъездная дорога д, Куминово</t>
  </si>
  <si>
    <t>Подъездная дорога д, Куминово уч, 1</t>
  </si>
  <si>
    <t>Подъездная дорога д, Куминово уч, 2</t>
  </si>
  <si>
    <t>Подъездная дорога д, Медведково</t>
  </si>
  <si>
    <t>Подъездная дорога д, Мишуково</t>
  </si>
  <si>
    <t>Подъездная дорога д, Назарово</t>
  </si>
  <si>
    <t>Подъездная дорога д, Новое Сельцо</t>
  </si>
  <si>
    <t>Подъездная дорога д,Поповка</t>
  </si>
  <si>
    <t>Подъездная дорога д, Редькино</t>
  </si>
  <si>
    <t>Подъездная дорога д, Редькино уч,3</t>
  </si>
  <si>
    <t>Подъездная дорога д, Ступино</t>
  </si>
  <si>
    <t>Подъездная дорога д,Фёдоровка</t>
  </si>
  <si>
    <t>подъездная дорога к д, Хорошилово</t>
  </si>
  <si>
    <t>Подъездная дорога к Стрелковому клубу ул, Внуковская г, Дмитров</t>
  </si>
  <si>
    <t>Подъездная дорога Озерецкое лесничество уч,2</t>
  </si>
  <si>
    <t>Подъездная дорога Озерецкое лесничество уч,3</t>
  </si>
  <si>
    <t>Подъездная дорога Озерецкое лесничество уч,4</t>
  </si>
  <si>
    <t>Подъездная дорога от ММК до граници г,п, Икша до д, Кузяево и д, Малая Чёрная</t>
  </si>
  <si>
    <t>Подъездная дорога от ММК до граници г,п, Икша до д, Кузяево и д, Малая Чёрная уч, 1</t>
  </si>
  <si>
    <t>Подъездная дорога п,Лесной</t>
  </si>
  <si>
    <t>Подъездная дорога пос, свх, Останкино, ул, Садовая</t>
  </si>
  <si>
    <t>Подъездная дорога пос, свх, Останкино, ул, Садовая уч,2</t>
  </si>
  <si>
    <t>Подъездная дорога пос, свх, Останкино, ул, Садовая уч,3</t>
  </si>
  <si>
    <t>Подъездная дорога с, Вороново</t>
  </si>
  <si>
    <t>Подъезная дорога д, Алешино</t>
  </si>
  <si>
    <t>Подъезная дорога д, Безбородово</t>
  </si>
  <si>
    <t>Подъезная дорога д, Благовещенье</t>
  </si>
  <si>
    <t>Подъезная дорога д, Благодать</t>
  </si>
  <si>
    <t>Подъезная дорога д, Васнево</t>
  </si>
  <si>
    <t>Подъезная дорога дер, Назарово</t>
  </si>
  <si>
    <t>Подъезная дорога дер, Назарово уч,2</t>
  </si>
  <si>
    <t>Подъезная дорога д, Жирково</t>
  </si>
  <si>
    <t>Подъезная дорога д, Копылово</t>
  </si>
  <si>
    <t>Подъезная дорога д, Ольсово</t>
  </si>
  <si>
    <t>Подъезная дорога д, Садовая</t>
  </si>
  <si>
    <t>Подъезная дорога д, Сазонки</t>
  </si>
  <si>
    <t>Подъезная дорога д, Соколовский Починок</t>
  </si>
  <si>
    <t>Подъезная дорога д, Софрыгино</t>
  </si>
  <si>
    <t>Подъезная дорога д, Терехово</t>
  </si>
  <si>
    <t>Подъезная дорога д, Чайниково</t>
  </si>
  <si>
    <t>Подъезная дорога с, Ивановское</t>
  </si>
  <si>
    <t>п,ОПХ Ермолино ул, Вселенская</t>
  </si>
  <si>
    <t>п,ОПХ Ермолино ул, Вселенская уч, 1</t>
  </si>
  <si>
    <t>п,ОПХ Ермолино ул, Вселенская уч, 2</t>
  </si>
  <si>
    <t>п,ОПХ Ермолино ул, Полевая</t>
  </si>
  <si>
    <t>п,ОПХ Ермолино ул, Полевая уч, 1</t>
  </si>
  <si>
    <t>п,ОПХ Ермолино ул, Полевая уч, 2</t>
  </si>
  <si>
    <t>п,ОПХ Ермолино ул, Полевая уч, 3</t>
  </si>
  <si>
    <t>п,ОПХ Ермолино ул, Полевая уч, 4</t>
  </si>
  <si>
    <t>п,ОПХ Ермолино ул, Полянка</t>
  </si>
  <si>
    <t>п,ОПХ Ермолино ул, Полянка уч, 1</t>
  </si>
  <si>
    <t>п,ОПХ Ермолино ул, Полянка уч, 2</t>
  </si>
  <si>
    <t>п,ОПХ Ермолино ул, Полянка уч, 3</t>
  </si>
  <si>
    <t>п,ОПХ Ермолино ул, Полянка уч, 4</t>
  </si>
  <si>
    <t>п,ОПХ Ермолино ул, Садовая</t>
  </si>
  <si>
    <t>п,ОПХ Ермолино ул, Садовая уч, 2</t>
  </si>
  <si>
    <t>п,ОПХ Ермолино ул, Трудовая</t>
  </si>
  <si>
    <t>п,ОПХ Ермолино ул, Цветочная</t>
  </si>
  <si>
    <t>п,ОПХ Ермолино ул, Цветочная уч, 1</t>
  </si>
  <si>
    <t>п,ОПХ Ермолино ул, Цветочная уч, 2</t>
  </si>
  <si>
    <t>п,ОПХ Ермолино ул, Цветочная уч, 3</t>
  </si>
  <si>
    <t>п,ОПХ Ермолино ул, Центральная</t>
  </si>
  <si>
    <t>п,ОПХ Ермолино ул, Центральная уч, 1</t>
  </si>
  <si>
    <t>п,ОПХ Ермолино ул, Широкая</t>
  </si>
  <si>
    <t>п,ОПХ Ермолино ул, Широкая уч, 1</t>
  </si>
  <si>
    <t>п,ОПХ Ермолино ул, Широкая уч, 2</t>
  </si>
  <si>
    <t>п,ОПХ Ермолино ул, Широкая уч, 3</t>
  </si>
  <si>
    <t>п,ОПХ Ермолино ул, Юбилейная</t>
  </si>
  <si>
    <t>п, ОПХ -Первое мая 1</t>
  </si>
  <si>
    <t>п, ОПХ -Первое мая 2</t>
  </si>
  <si>
    <t>п, ОПХ -Первое мая 3</t>
  </si>
  <si>
    <t>п, ОПХ ЦТБОС</t>
  </si>
  <si>
    <t>п, ОПХ ЦТБОС уч, 1</t>
  </si>
  <si>
    <t>п, Орево</t>
  </si>
  <si>
    <t>п, Орево уч, 1</t>
  </si>
  <si>
    <t>п, Орево уч, 2</t>
  </si>
  <si>
    <t>п, Орево уч, 3</t>
  </si>
  <si>
    <t>пос, Некрасовский проезд №2</t>
  </si>
  <si>
    <t>пос, Некрасовский проезд №3</t>
  </si>
  <si>
    <t>пос, Некрасовский проезд ул,Мира - ул,Лесная 1,</t>
  </si>
  <si>
    <t>пос, Некрасовский ул, Горького</t>
  </si>
  <si>
    <t>пос, Орудьевского Торфопредприятия</t>
  </si>
  <si>
    <t>пос, Орудьевского Торфопредприятия уч, 1</t>
  </si>
  <si>
    <t>пос, Орудьевского Торфопредприятия уч, 2</t>
  </si>
  <si>
    <t>п, Подосинки</t>
  </si>
  <si>
    <t>п, Подосинки вдоль Дом Культуры</t>
  </si>
  <si>
    <t>п, Подосинки дорога к Школе</t>
  </si>
  <si>
    <t>п, Подосинки ,дорога от домов-новостроек (Подосинки-Дубровки) до Подосинк,школы</t>
  </si>
  <si>
    <t>п, Подосинки уч, 1</t>
  </si>
  <si>
    <t>п, Подосинки уч, 2</t>
  </si>
  <si>
    <t>п, Подосинки уч, 3</t>
  </si>
  <si>
    <t>п, Подосинки уч, 4</t>
  </si>
  <si>
    <t>п, Подосинки уч, 5</t>
  </si>
  <si>
    <t>п, Подосинки уч, 6</t>
  </si>
  <si>
    <t>п, Подосинки уч, 7</t>
  </si>
  <si>
    <t>п, Раменский</t>
  </si>
  <si>
    <t>п, свх Будённовец</t>
  </si>
  <si>
    <t>п, свх Будённовец уч,10</t>
  </si>
  <si>
    <t>п, свх Будённовец уч,11</t>
  </si>
  <si>
    <t>п, свх Будённовец уч,12</t>
  </si>
  <si>
    <t>п, свх Будённовец уч,13</t>
  </si>
  <si>
    <t>п, свх Будённовец уч,14</t>
  </si>
  <si>
    <t>п, свх Будённовец уч,15</t>
  </si>
  <si>
    <t>п, свх Будённовец уч,16</t>
  </si>
  <si>
    <t>п, свх Будённовец уч,17</t>
  </si>
  <si>
    <t>п, свх Будённовец уч,18</t>
  </si>
  <si>
    <t>п, свх Будённовец уч,19</t>
  </si>
  <si>
    <t>п, свх Будённовец уч,2</t>
  </si>
  <si>
    <t>п, свх Будённовец уч,20</t>
  </si>
  <si>
    <t>п, свх Будённовец уч,21</t>
  </si>
  <si>
    <t>п, свх Будённовец уч,3</t>
  </si>
  <si>
    <t>п, свх Будённовец уч,4</t>
  </si>
  <si>
    <t>п, свх Будённовец уч,5</t>
  </si>
  <si>
    <t>п, свх Будённовец уч,6</t>
  </si>
  <si>
    <t>п, свх Будённовец уч,7</t>
  </si>
  <si>
    <t>п, свх Будённовец уч,8</t>
  </si>
  <si>
    <t>п, свх Будённовец уч,9</t>
  </si>
  <si>
    <t>п, Татищево</t>
  </si>
  <si>
    <t>п, Татищево уч,2</t>
  </si>
  <si>
    <t>п, Татищево уч,3</t>
  </si>
  <si>
    <t>п, Татищево уч,8</t>
  </si>
  <si>
    <t>с, Батюшково</t>
  </si>
  <si>
    <t>с, Батюшково уч, 1</t>
  </si>
  <si>
    <t>с, Борисово, дома кирпичного завода</t>
  </si>
  <si>
    <t>с, Борисово, дома кирпичного завода уч, 1</t>
  </si>
  <si>
    <t>с, Борисово уч, 1</t>
  </si>
  <si>
    <t>с, Борисово уч, 2</t>
  </si>
  <si>
    <t>с, Борисово уч, 3</t>
  </si>
  <si>
    <t>с, Ведерницы</t>
  </si>
  <si>
    <t>с, Ведерницы уч,2</t>
  </si>
  <si>
    <t>с, Ведерницы уч,3</t>
  </si>
  <si>
    <t>с, Ведерницы уч,4</t>
  </si>
  <si>
    <t>с, Ведерницы уч,5</t>
  </si>
  <si>
    <t>с, Внуково</t>
  </si>
  <si>
    <t>с, Внуково уч, 1</t>
  </si>
  <si>
    <t>с, Внуково уч, 2</t>
  </si>
  <si>
    <t>с, Вороново</t>
  </si>
  <si>
    <t>с, Вороново уч,10</t>
  </si>
  <si>
    <t>с, Вороново уч,2</t>
  </si>
  <si>
    <t>с, Вороново уч,3</t>
  </si>
  <si>
    <t>с, Вороново уч,4</t>
  </si>
  <si>
    <t>с, Вороново уч,5</t>
  </si>
  <si>
    <t>с, Вороново уч,6</t>
  </si>
  <si>
    <t>с, Вороново уч,7</t>
  </si>
  <si>
    <t>с, Вороново уч,8</t>
  </si>
  <si>
    <t>с, Вороново уч,9</t>
  </si>
  <si>
    <t>с, Жестылево</t>
  </si>
  <si>
    <t>с, Жестылево уч, 10</t>
  </si>
  <si>
    <t>с, Жестылево уч, 11</t>
  </si>
  <si>
    <t>с, Жестылево уч, 2</t>
  </si>
  <si>
    <t>с, Жестылево уч, 3</t>
  </si>
  <si>
    <t>с, Жестылево уч, 4</t>
  </si>
  <si>
    <t>с, Жестылево уч, 5</t>
  </si>
  <si>
    <t>с, Жестылево уч, 6</t>
  </si>
  <si>
    <t>с, Жестылево уч, 7</t>
  </si>
  <si>
    <t>с, Жестылево уч, 8</t>
  </si>
  <si>
    <t>с, Жестылево уч, 9</t>
  </si>
  <si>
    <t>с, Ивановское</t>
  </si>
  <si>
    <t>с, Ивановское уч,2</t>
  </si>
  <si>
    <t>с, Ивановское уч,3</t>
  </si>
  <si>
    <t>с, Ивановское уч,4</t>
  </si>
  <si>
    <t>с, Ивановское уч,5</t>
  </si>
  <si>
    <t>с, Игнатово</t>
  </si>
  <si>
    <t>с, Игнатово подъезд к кладбищу</t>
  </si>
  <si>
    <t>с, Игнатово уч, 1</t>
  </si>
  <si>
    <t>с, Игнатово уч, 10</t>
  </si>
  <si>
    <t>с, Игнатово уч, 11</t>
  </si>
  <si>
    <t>с, Игнатово уч, 2</t>
  </si>
  <si>
    <t>с, Игнатово уч, 3</t>
  </si>
  <si>
    <t>с, Игнатово уч, 4</t>
  </si>
  <si>
    <t>с, Игнатово уч, 5</t>
  </si>
  <si>
    <t>с, Игнатово уч, 6</t>
  </si>
  <si>
    <t>с, Игнатово уч, 7</t>
  </si>
  <si>
    <t>с, Игнатово уч, 8</t>
  </si>
  <si>
    <t>с, Игнатово уч, 9</t>
  </si>
  <si>
    <t>с, Ильинское</t>
  </si>
  <si>
    <t>с, Ильинское уч, 1</t>
  </si>
  <si>
    <t>с, Ильинское уч, 2</t>
  </si>
  <si>
    <t>с, Ильинское уч, 3</t>
  </si>
  <si>
    <t>с, Ильинское уч, 4</t>
  </si>
  <si>
    <t>с, Ильинское уч, 5</t>
  </si>
  <si>
    <t>с, Ильинское уч, 6</t>
  </si>
  <si>
    <t>с, Ильинское уч, 7</t>
  </si>
  <si>
    <t>с, Костино</t>
  </si>
  <si>
    <t>с, Костино -дер, Глебездово</t>
  </si>
  <si>
    <t>с, Костино уч, 1</t>
  </si>
  <si>
    <t>с, Костино уч, 2</t>
  </si>
  <si>
    <t>с, Костино уч, 3</t>
  </si>
  <si>
    <t>с, Костино уч, 4</t>
  </si>
  <si>
    <t>с, Костино уч, 5</t>
  </si>
  <si>
    <t>с, Куликово ул, Кр, Слободка</t>
  </si>
  <si>
    <t>с, Куликово ул, Ленина</t>
  </si>
  <si>
    <t>с, Куликово ул, Новокуликово</t>
  </si>
  <si>
    <t>с, Куликово ул, Трудовая</t>
  </si>
  <si>
    <t>с, Куликово ул, Центральная</t>
  </si>
  <si>
    <t>с, Куликово ул, Школьная</t>
  </si>
  <si>
    <t>с, Куликово ул, Школьная уч,2</t>
  </si>
  <si>
    <t>с, Куликово ул, Школьная уч,3</t>
  </si>
  <si>
    <t>с, Куликово ул, Школьная уч,4</t>
  </si>
  <si>
    <t>с, Куликово уч,3</t>
  </si>
  <si>
    <t>с, Куликово уч,4</t>
  </si>
  <si>
    <t>с, Озерецкое ул, Валовня</t>
  </si>
  <si>
    <t>с,Ольгово</t>
  </si>
  <si>
    <t>с,Ольгово уч,2</t>
  </si>
  <si>
    <t>с,Ольгово уч,3</t>
  </si>
  <si>
    <t>с,Ольгово уч, 4</t>
  </si>
  <si>
    <t>с, Орудьево</t>
  </si>
  <si>
    <t>с, Орудьево, ул, Вокзальная</t>
  </si>
  <si>
    <t>с, Орудьево, ул, Заречная</t>
  </si>
  <si>
    <t>с, Орудьево, ул, Мира</t>
  </si>
  <si>
    <t>с, Орудьево, ул, Новая</t>
  </si>
  <si>
    <t>с, Орудьево ул, Садовая</t>
  </si>
  <si>
    <t>с, Орудьево, ул, Фабричная с/сектор</t>
  </si>
  <si>
    <t>с, Орудьево, ул, Школьная</t>
  </si>
  <si>
    <t>с, Орудьево, ул, Южная</t>
  </si>
  <si>
    <t>с, Орудьево уп, Больничная</t>
  </si>
  <si>
    <t>с, Орудьево уч, 1</t>
  </si>
  <si>
    <t>с, Орудьево уч, 3</t>
  </si>
  <si>
    <t>с, Орудьево уч, 4</t>
  </si>
  <si>
    <t>с, Пересветово</t>
  </si>
  <si>
    <t>с, Пересветово ул, Луговая</t>
  </si>
  <si>
    <t>с, Пересветово, уч,1</t>
  </si>
  <si>
    <t>с, Пересветово, уч,2</t>
  </si>
  <si>
    <t>с, Пересветово, уч,3</t>
  </si>
  <si>
    <t>с, Пересветово, уч,4</t>
  </si>
  <si>
    <t>с, Подчерково, до кладбища</t>
  </si>
  <si>
    <t>с, Подчерково-Мос, Энерго</t>
  </si>
  <si>
    <t>с, Подчерково, ул, Запрудная</t>
  </si>
  <si>
    <t>с, Подчерково, уч, 1</t>
  </si>
  <si>
    <t>с, Подчерково, уч, 2</t>
  </si>
  <si>
    <t>с, Подчерково, уч, 3</t>
  </si>
  <si>
    <t>с, Подчерково, уч, 4</t>
  </si>
  <si>
    <t>с,Подъячево</t>
  </si>
  <si>
    <t>с,Подъячево к д/саду</t>
  </si>
  <si>
    <t>с,Подъячево к СДК</t>
  </si>
  <si>
    <t>с,Подъячево торговая площадь</t>
  </si>
  <si>
    <t>с,Подъячево уч,2</t>
  </si>
  <si>
    <t>с,Подъячево уч,3</t>
  </si>
  <si>
    <t>с,Подъячево уч, 4</t>
  </si>
  <si>
    <t>с,Подъячево уч, 5</t>
  </si>
  <si>
    <t>с,Подъячево уч, 6</t>
  </si>
  <si>
    <t>с,Подъячево уч, 7</t>
  </si>
  <si>
    <t>с,Подъячево уч, 8</t>
  </si>
  <si>
    <t>с,Подъячево уч, 9</t>
  </si>
  <si>
    <t>с, Рогачево ул, Заречная</t>
  </si>
  <si>
    <t>с, Рогачево ул, Заречная уч,2</t>
  </si>
  <si>
    <t>с, Рогачево ул, Заречная уч,3</t>
  </si>
  <si>
    <t>с, Рогачево ул, Колхозная</t>
  </si>
  <si>
    <t>с, Рогачево ул, Малорогачевская</t>
  </si>
  <si>
    <t>с, Рогачево ул, Московская</t>
  </si>
  <si>
    <t>с, Рогачево ул, Московская уч,2</t>
  </si>
  <si>
    <t>с, Рогачево ул, Московская уч,3</t>
  </si>
  <si>
    <t>с, Рогачево ул, Огородная</t>
  </si>
  <si>
    <t>с, Рогачево ул, Огородная уч,2</t>
  </si>
  <si>
    <t>с, Рогачево ул, Огородная уч,3</t>
  </si>
  <si>
    <t>с, Рогачево ул, Огородная уч,4</t>
  </si>
  <si>
    <t>с, Рогачево ул, Первомайская</t>
  </si>
  <si>
    <t>с, Рогачево ул, Первомайская уч,2</t>
  </si>
  <si>
    <t>с, Рогачево ул, Первомайская уч,3</t>
  </si>
  <si>
    <t>с, Рогачево ул, Первомайская уч,4</t>
  </si>
  <si>
    <t>с, Рогачево ул, Первомайская уч,5</t>
  </si>
  <si>
    <t>с, Рогачево Школьный пер,</t>
  </si>
  <si>
    <t>с, Рогачёво Огородный переулок</t>
  </si>
  <si>
    <t>с, Рогачёво Огородный переулок уч,2</t>
  </si>
  <si>
    <t>с, Рогачёво ул, Красногвардейская</t>
  </si>
  <si>
    <t>с, Рогачёво ул, Красногвардейская подъезд к стадиону</t>
  </si>
  <si>
    <t>с, Рогачёво ул, Красногвардейская уч,2</t>
  </si>
  <si>
    <t>с, Рогачёво ул, Красногвардейская уч,3</t>
  </si>
  <si>
    <t>с, Рыбное</t>
  </si>
  <si>
    <t>с, Рыбное уч,2</t>
  </si>
  <si>
    <t>с, Рыбное уч,3</t>
  </si>
  <si>
    <t>с, Рыбное уч,4</t>
  </si>
  <si>
    <t>с, Рыбное уч,5</t>
  </si>
  <si>
    <t>с, Рыбное уч,6</t>
  </si>
  <si>
    <t>с, Семеновское</t>
  </si>
  <si>
    <t>с, Семеновское уч,2</t>
  </si>
  <si>
    <t>с, Семеновское уч,3</t>
  </si>
  <si>
    <t>с, Семеновское уч,4</t>
  </si>
  <si>
    <t>с, Семеновское уч, 5</t>
  </si>
  <si>
    <t>с, Синьково</t>
  </si>
  <si>
    <t>с, Синьково уч,2</t>
  </si>
  <si>
    <t>с, Синьково уч,3</t>
  </si>
  <si>
    <t>с, Синьково уч,4</t>
  </si>
  <si>
    <t>с, Синьково уч,5</t>
  </si>
  <si>
    <t>с, Тимошкино</t>
  </si>
  <si>
    <t>с, Тимошкино уч,2</t>
  </si>
  <si>
    <t>с, Тимошкино уч,3</t>
  </si>
  <si>
    <t>с, Тимошкино уч,4</t>
  </si>
  <si>
    <t>с,Храброво</t>
  </si>
  <si>
    <t>Яхрома ул,Большевистская вдоль д,4 до дер, 21</t>
  </si>
  <si>
    <t>Яхрома ул, Бусалова д,16-36</t>
  </si>
  <si>
    <t>Яхрома ул, Бусалово уч, 1</t>
  </si>
  <si>
    <t>Яхрома ул,Вокзальная д,1-17</t>
  </si>
  <si>
    <t>Яхрома ул,Заречная, у ДК</t>
  </si>
  <si>
    <t>Яхрома ул,Комсомольская</t>
  </si>
  <si>
    <t>Яхрома ул,Ленина к скорой помощи</t>
  </si>
  <si>
    <t>Яхрома ул,Новопролетарская</t>
  </si>
  <si>
    <t>Яхрома ул,Ново-Семешинская д,17-25,14-15</t>
  </si>
  <si>
    <t>Яхрома ул, Перемиловская от д,128</t>
  </si>
  <si>
    <t>Яхрома ул,Поселковая д,16-22</t>
  </si>
  <si>
    <t>Яхрома ул,Садовая д,19-20</t>
  </si>
  <si>
    <t>Яхрома ул,Семешинская к школе №3</t>
  </si>
  <si>
    <t>Яхрома ул,Школьная</t>
  </si>
  <si>
    <t>Протяженность участка, км</t>
  </si>
  <si>
    <t>Наименование объекта контроля</t>
  </si>
  <si>
    <t>Адрес местоположения объекта контроля</t>
  </si>
  <si>
    <t>Присвоенная категория риска</t>
  </si>
  <si>
    <t>Реквизиты решения о присвоении объекту контроля категории риска. Сведения, на основании которых было принято решение об отнесении объекта контроля к категории риска</t>
  </si>
  <si>
    <t xml:space="preserve">Перечень </t>
  </si>
  <si>
    <t xml:space="preserve">объектов муниципального контроля на автомобильном транспорте,  городском наземном электрическом  транспорте и в дорожном хозяйстве на территории Дмитровского городского округа Московской области </t>
  </si>
  <si>
    <t>№ пп</t>
  </si>
  <si>
    <t>Средний риск</t>
  </si>
  <si>
    <t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t>
  </si>
  <si>
    <t xml:space="preserve">Автомобильные дороги местного значения  Дмитровского городского округа Московской области </t>
  </si>
  <si>
    <t>Муниципальные маршруты регулярных перевозок Дмитровского городского округа Московской области</t>
  </si>
  <si>
    <t>Дмитров-фабрика 1-е мая</t>
  </si>
  <si>
    <t>ул.Большевистская-ст.Яхрома</t>
  </si>
  <si>
    <t>Умеренный риск</t>
  </si>
  <si>
    <t>№1  "Завод ТПИ-ул.Космонавтов"</t>
  </si>
  <si>
    <t>№2 "Вокзал-завод МЖБК -Сады"</t>
  </si>
  <si>
    <t>№4к "Вокзал 4 мкрн"</t>
  </si>
  <si>
    <t>№7 "Вокзал-ул.Космонавтов-м/р Махалина-Вокзал"</t>
  </si>
  <si>
    <t>№10 "Вокзал-ул. Космонавтов"</t>
  </si>
  <si>
    <t>№11к "Вокзал-ул. Оборонная"</t>
  </si>
  <si>
    <t>№20 "Дмитров-Мельчевка"</t>
  </si>
  <si>
    <t>№22 "Дмитров-ст. Турист-Дьяково"</t>
  </si>
  <si>
    <t>№24  "Дмитров-ст. Костино"</t>
  </si>
  <si>
    <t>№24к "Дмитров-ст. Костино"</t>
  </si>
  <si>
    <t>№25 "Дмитров-Княжево"</t>
  </si>
  <si>
    <t>№26 "Дмитров-Саввино-Никитино-Старово"</t>
  </si>
  <si>
    <t>№27к "Дмитров-Покровское"</t>
  </si>
  <si>
    <t>№29  "Дмитров-РТС-Б.Кузнецово"</t>
  </si>
  <si>
    <t>№31 "Дмитров-Подъячево-Федоровка"</t>
  </si>
  <si>
    <t>№32  "Дмитров-ст Икша-сан Горки"</t>
  </si>
  <si>
    <t>№34 "Дмитров-Липино-Канал им Москвы"</t>
  </si>
  <si>
    <t>№35к "п.Деденево-Н. Гришино"</t>
  </si>
  <si>
    <t>№36 "Дмитров-Рогачево-Нижнево"</t>
  </si>
  <si>
    <t>№36к "Дмитров-Рогачево-Нижнево"</t>
  </si>
  <si>
    <t>№38 "Дмитров (завод ТПИ) - Яхрома (ул. Ленина)"</t>
  </si>
  <si>
    <t>№39  "Дмитров-Починки-Яхрома"</t>
  </si>
  <si>
    <t>№40  "Дмитров-Рыбное"</t>
  </si>
  <si>
    <t>№40к "Дмитров-Рыбное"</t>
  </si>
  <si>
    <t>№41 "Дмитров-Автополигон"</t>
  </si>
  <si>
    <t>№41к "Дмитров-Автополигон"</t>
  </si>
  <si>
    <t>№42 "Дмитров-Ильинское"</t>
  </si>
  <si>
    <t>№43 "ст Икша-Ассаурово-Дмитров"</t>
  </si>
  <si>
    <t>№45 "Шпилево-Прудцы"</t>
  </si>
  <si>
    <t>№49 "Дмитров-Высоково"</t>
  </si>
  <si>
    <t>№51 "Дмитров-Думино"</t>
  </si>
  <si>
    <t>№53 "Дмитров-Вороново"</t>
  </si>
  <si>
    <t>№54 "Дмитров-Яхрома-Шустино"</t>
  </si>
  <si>
    <t>№65 "Дмитров- с/т "Агат"</t>
  </si>
  <si>
    <t>№66  "Дмитров-Дядьково"</t>
  </si>
  <si>
    <t>Подъездная дорога к СНТ «Победа»</t>
  </si>
  <si>
    <t>д.Лупаново</t>
  </si>
  <si>
    <t>д. Чеприно уч. 2</t>
  </si>
  <si>
    <t>с. Костино уч. 6</t>
  </si>
  <si>
    <t>с. Костино уч. 7</t>
  </si>
  <si>
    <t>с. Рогачёво ул. Красногвардейская уч.4</t>
  </si>
  <si>
    <t>п.Новосиньково, мкр. Дуброво (от а/д «Дмитров-Автополигон» до ж/д №2) уч.12</t>
  </si>
  <si>
    <t>д. Круглино уч.2</t>
  </si>
  <si>
    <t>д. Овсянниково уч.3</t>
  </si>
  <si>
    <t>д. Овсянниково уч.4</t>
  </si>
  <si>
    <t>д. Овсянниково уч.5</t>
  </si>
  <si>
    <t>д. Овсянниково уч.6</t>
  </si>
  <si>
    <t>д. Овсянниково уч.7</t>
  </si>
  <si>
    <t>д. Овсянниково уч.8</t>
  </si>
  <si>
    <t>д. Овсянниково уч.9</t>
  </si>
  <si>
    <t>д. Овсянниково уч.10</t>
  </si>
  <si>
    <t>д. Овсянниково уч.11</t>
  </si>
  <si>
    <t>д. Овсянниково уч.12</t>
  </si>
  <si>
    <t>д. Овсянниково уч.13</t>
  </si>
  <si>
    <t>д. Овсянниково уч.14</t>
  </si>
  <si>
    <t>д. Овсянниково уч.15</t>
  </si>
  <si>
    <t>д. Овсянниково уч.16</t>
  </si>
  <si>
    <t>д. Овсянниково уч.17</t>
  </si>
  <si>
    <t>д. Овсянниково уч.18</t>
  </si>
  <si>
    <t>д. Овсянниково уч.19</t>
  </si>
  <si>
    <t>д. Овсянниково уч.20</t>
  </si>
  <si>
    <t>д. Астрецово ул. Малая Озерная уч.1</t>
  </si>
  <si>
    <t>д. Астрецово ул. Малая Озерная уч.2</t>
  </si>
  <si>
    <t>д. Астрецово ул. Малая Озерная уч.3</t>
  </si>
  <si>
    <t>д. Астрецово ул. Малая Озерная уч.4</t>
  </si>
  <si>
    <t>пос. свх. Останкино</t>
  </si>
  <si>
    <t>д. Шелепино уч. 4</t>
  </si>
  <si>
    <t>д. Шелепино уч. 5</t>
  </si>
  <si>
    <t>г. Яхрома ул. Спортивного уч. 2</t>
  </si>
  <si>
    <t>д. Шадрино уч. 9</t>
  </si>
  <si>
    <t>д. Кузяево уч. 4</t>
  </si>
  <si>
    <t>д. Кузяево уч. 5</t>
  </si>
  <si>
    <t>д. Новинки уч. 6</t>
  </si>
  <si>
    <t>пос. свх. Останкино уч.2</t>
  </si>
  <si>
    <t>пос. свх. Останкино уч.3</t>
  </si>
  <si>
    <t>пос. свх. Останкино уч.4</t>
  </si>
  <si>
    <t>с. Ольгово уч.5</t>
  </si>
  <si>
    <t>с. Ольгово уч.6</t>
  </si>
  <si>
    <t>с. Куликово ул. Школьная уч.5</t>
  </si>
  <si>
    <t>с. Куликово ул. Школьная уч.6</t>
  </si>
  <si>
    <t>д. Целеево, мкрн. Пятиречье</t>
  </si>
  <si>
    <t>д. Малые Дубровки уч.4</t>
  </si>
  <si>
    <t>д. Татищево уч.13</t>
  </si>
  <si>
    <t>д. Татищево уч.14</t>
  </si>
  <si>
    <t>с. Тимошкино уч.5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</si>
</sst>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2" borderId="1" xfId="0" applyFont="1" applyFill="1" applyBorder="1"/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/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2"/>
  <sheetViews>
    <sheetView tabSelected="1" view="pageBreakPreview" topLeftCell="A2005" zoomScaleNormal="100" zoomScaleSheetLayoutView="100" workbookViewId="0">
      <selection activeCell="B1995" sqref="B1995"/>
    </sheetView>
  </sheetViews>
  <sheetFormatPr defaultRowHeight="15" x14ac:dyDescent="0.25"/>
  <cols>
    <col min="1" max="1" width="7" customWidth="1"/>
    <col min="2" max="2" width="28.7109375" style="25" customWidth="1"/>
    <col min="3" max="3" width="26.85546875" customWidth="1"/>
    <col min="4" max="4" width="17.85546875" customWidth="1"/>
    <col min="5" max="5" width="114.85546875" customWidth="1"/>
    <col min="6" max="9" width="21.140625" hidden="1" customWidth="1"/>
    <col min="10" max="10" width="11.85546875" hidden="1" customWidth="1"/>
    <col min="11" max="11" width="21.42578125" hidden="1" customWidth="1"/>
    <col min="12" max="12" width="18.5703125" hidden="1" customWidth="1"/>
    <col min="13" max="13" width="25.7109375" style="12" hidden="1" customWidth="1"/>
  </cols>
  <sheetData>
    <row r="1" spans="1:13" s="2" customFormat="1" ht="20.25" x14ac:dyDescent="0.3">
      <c r="A1" s="38" t="s">
        <v>3876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51.75" customHeight="1" x14ac:dyDescent="0.3">
      <c r="A2" s="36" t="s">
        <v>3877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2" customFormat="1" ht="15.75" x14ac:dyDescent="0.25">
      <c r="A3" s="1"/>
      <c r="B3" s="20"/>
      <c r="C3" s="5"/>
      <c r="D3" s="5"/>
      <c r="E3" s="5"/>
      <c r="F3" s="1"/>
      <c r="G3" s="1"/>
      <c r="H3" s="1"/>
      <c r="I3" s="1"/>
      <c r="J3" s="1"/>
      <c r="K3" s="1"/>
      <c r="L3" s="1"/>
      <c r="M3" s="9"/>
    </row>
    <row r="4" spans="1:13" s="2" customFormat="1" ht="15.75" x14ac:dyDescent="0.25">
      <c r="A4" s="1"/>
      <c r="B4" s="20"/>
      <c r="C4" s="5"/>
      <c r="D4" s="5"/>
      <c r="E4" s="5"/>
      <c r="F4" s="1"/>
      <c r="G4" s="1"/>
      <c r="H4" s="1"/>
      <c r="I4" s="1"/>
      <c r="J4" s="1"/>
      <c r="K4" s="1"/>
      <c r="L4" s="1"/>
      <c r="M4" s="9"/>
    </row>
    <row r="5" spans="1:13" s="2" customFormat="1" ht="45.75" customHeight="1" x14ac:dyDescent="0.25">
      <c r="A5" s="3" t="s">
        <v>3878</v>
      </c>
      <c r="B5" s="21" t="s">
        <v>3872</v>
      </c>
      <c r="C5" s="3" t="s">
        <v>3873</v>
      </c>
      <c r="D5" s="3" t="s">
        <v>3874</v>
      </c>
      <c r="E5" s="3" t="s">
        <v>3875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3871</v>
      </c>
      <c r="M5" s="10" t="s">
        <v>1941</v>
      </c>
    </row>
    <row r="6" spans="1:13" s="2" customFormat="1" ht="28.5" customHeight="1" x14ac:dyDescent="0.25">
      <c r="A6" s="40" t="s">
        <v>3881</v>
      </c>
      <c r="B6" s="41"/>
      <c r="C6" s="41"/>
      <c r="D6" s="41"/>
      <c r="E6" s="42"/>
      <c r="F6" s="3"/>
      <c r="G6" s="3"/>
      <c r="H6" s="3"/>
      <c r="I6" s="3"/>
      <c r="J6" s="3"/>
      <c r="K6" s="3"/>
      <c r="L6" s="3"/>
      <c r="M6" s="10"/>
    </row>
    <row r="7" spans="1:13" s="2" customFormat="1" ht="30" customHeight="1" x14ac:dyDescent="0.25">
      <c r="A7" s="2">
        <v>1</v>
      </c>
      <c r="B7" s="22" t="s">
        <v>1944</v>
      </c>
      <c r="C7" s="22" t="s">
        <v>1944</v>
      </c>
      <c r="D7" s="6" t="s">
        <v>3879</v>
      </c>
      <c r="E7" s="6" t="s">
        <v>3880</v>
      </c>
      <c r="F7" s="2">
        <v>37.522564807999998</v>
      </c>
      <c r="G7" s="2">
        <v>56.339157997000001</v>
      </c>
      <c r="H7" s="2">
        <v>37.526529515999997</v>
      </c>
      <c r="I7" s="2">
        <v>56.339367670000001</v>
      </c>
      <c r="J7" s="2" t="s">
        <v>6</v>
      </c>
      <c r="K7" s="2" t="s">
        <v>7</v>
      </c>
      <c r="L7" s="2">
        <v>0.33</v>
      </c>
      <c r="M7" s="11">
        <v>1645</v>
      </c>
    </row>
    <row r="8" spans="1:13" s="2" customFormat="1" ht="34.5" customHeight="1" x14ac:dyDescent="0.25">
      <c r="A8" s="2">
        <v>2</v>
      </c>
      <c r="B8" s="22" t="s">
        <v>1945</v>
      </c>
      <c r="C8" s="22" t="s">
        <v>1945</v>
      </c>
      <c r="D8" s="6" t="str">
        <f>D7</f>
        <v>Средний риск</v>
      </c>
      <c r="E8" s="6" t="str">
        <f>E7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" s="2">
        <v>37.539725303649902</v>
      </c>
      <c r="G8" s="2">
        <v>56.361360463539398</v>
      </c>
      <c r="H8" s="2">
        <v>37.545916325999997</v>
      </c>
      <c r="I8" s="2">
        <v>56.359515021999997</v>
      </c>
      <c r="J8" s="2" t="s">
        <v>8</v>
      </c>
      <c r="K8" s="2" t="s">
        <v>9</v>
      </c>
      <c r="L8" s="2">
        <v>0.54400000000000004</v>
      </c>
      <c r="M8" s="11">
        <v>1904</v>
      </c>
    </row>
    <row r="9" spans="1:13" s="2" customFormat="1" ht="34.5" customHeight="1" x14ac:dyDescent="0.25">
      <c r="A9" s="2">
        <f>A8+1</f>
        <v>3</v>
      </c>
      <c r="B9" s="22" t="s">
        <v>1946</v>
      </c>
      <c r="C9" s="22" t="s">
        <v>1946</v>
      </c>
      <c r="D9" s="6" t="str">
        <f t="shared" ref="D9:D72" si="0">D8</f>
        <v>Средний риск</v>
      </c>
      <c r="E9" s="6" t="str">
        <f t="shared" ref="E9:E72" si="1">E8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" s="2">
        <v>37.498505115508998</v>
      </c>
      <c r="G9" s="2">
        <v>56.343684046701497</v>
      </c>
      <c r="H9" s="2">
        <v>37.503118515014698</v>
      </c>
      <c r="I9" s="2">
        <v>56.349106438637399</v>
      </c>
      <c r="J9" s="2" t="s">
        <v>8</v>
      </c>
      <c r="K9" s="2" t="s">
        <v>10</v>
      </c>
      <c r="L9" s="2">
        <v>0.68300000000000005</v>
      </c>
      <c r="M9" s="11">
        <v>2390.5</v>
      </c>
    </row>
    <row r="10" spans="1:13" s="2" customFormat="1" ht="34.5" customHeight="1" x14ac:dyDescent="0.25">
      <c r="A10" s="2">
        <f t="shared" ref="A10:A73" si="2">A9+1</f>
        <v>4</v>
      </c>
      <c r="B10" s="22" t="s">
        <v>1947</v>
      </c>
      <c r="C10" s="22" t="s">
        <v>1947</v>
      </c>
      <c r="D10" s="6" t="str">
        <f t="shared" si="0"/>
        <v>Средний риск</v>
      </c>
      <c r="E1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" s="2">
        <v>37.547761201858499</v>
      </c>
      <c r="G10" s="2">
        <v>56.358266864760999</v>
      </c>
      <c r="H10" s="2">
        <v>37.5412595272064</v>
      </c>
      <c r="I10" s="2">
        <v>56.3597973508626</v>
      </c>
      <c r="J10" s="2" t="s">
        <v>8</v>
      </c>
      <c r="K10" s="2" t="s">
        <v>11</v>
      </c>
      <c r="L10" s="2">
        <v>0.443</v>
      </c>
      <c r="M10" s="11">
        <v>1365</v>
      </c>
    </row>
    <row r="11" spans="1:13" s="2" customFormat="1" ht="31.5" customHeight="1" x14ac:dyDescent="0.25">
      <c r="A11" s="2">
        <f t="shared" si="2"/>
        <v>5</v>
      </c>
      <c r="B11" s="22" t="s">
        <v>1948</v>
      </c>
      <c r="C11" s="22" t="s">
        <v>1948</v>
      </c>
      <c r="D11" s="6" t="str">
        <f t="shared" si="0"/>
        <v>Средний риск</v>
      </c>
      <c r="E1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" s="2">
        <v>37.543743790999997</v>
      </c>
      <c r="G11" s="2">
        <v>56.358247302000002</v>
      </c>
      <c r="H11" s="2">
        <v>37.547542898000003</v>
      </c>
      <c r="I11" s="2">
        <v>56.357330851</v>
      </c>
      <c r="J11" s="2" t="s">
        <v>8</v>
      </c>
      <c r="K11" s="2" t="s">
        <v>12</v>
      </c>
      <c r="L11" s="2">
        <v>0.18099999999999999</v>
      </c>
      <c r="M11" s="11">
        <v>700</v>
      </c>
    </row>
    <row r="12" spans="1:13" s="2" customFormat="1" ht="30" customHeight="1" x14ac:dyDescent="0.25">
      <c r="A12" s="2">
        <f t="shared" si="2"/>
        <v>6</v>
      </c>
      <c r="B12" s="22" t="s">
        <v>1949</v>
      </c>
      <c r="C12" s="22" t="s">
        <v>1949</v>
      </c>
      <c r="D12" s="6" t="str">
        <f t="shared" si="0"/>
        <v>Средний риск</v>
      </c>
      <c r="E1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" s="2">
        <v>37.536109685897799</v>
      </c>
      <c r="G12" s="2">
        <v>56.3372171934272</v>
      </c>
      <c r="H12" s="2">
        <v>37.537992596626303</v>
      </c>
      <c r="I12" s="2">
        <v>56.3365094896144</v>
      </c>
      <c r="J12" s="2" t="s">
        <v>6</v>
      </c>
      <c r="K12" s="2" t="s">
        <v>13</v>
      </c>
      <c r="L12" s="2">
        <v>0.14099999999999999</v>
      </c>
      <c r="M12" s="11">
        <v>423</v>
      </c>
    </row>
    <row r="13" spans="1:13" s="2" customFormat="1" ht="28.5" customHeight="1" x14ac:dyDescent="0.25">
      <c r="A13" s="2">
        <f t="shared" si="2"/>
        <v>7</v>
      </c>
      <c r="B13" s="22" t="s">
        <v>1950</v>
      </c>
      <c r="C13" s="22" t="s">
        <v>1950</v>
      </c>
      <c r="D13" s="6" t="str">
        <f t="shared" si="0"/>
        <v>Средний риск</v>
      </c>
      <c r="E1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" s="2">
        <v>37.504501134000002</v>
      </c>
      <c r="G13" s="2">
        <v>56.355154927000001</v>
      </c>
      <c r="H13" s="2">
        <v>37.506290821</v>
      </c>
      <c r="I13" s="2">
        <v>56.357642521999999</v>
      </c>
      <c r="J13" s="2" t="s">
        <v>8</v>
      </c>
      <c r="K13" s="2" t="s">
        <v>14</v>
      </c>
      <c r="L13" s="2">
        <v>0.315</v>
      </c>
      <c r="M13" s="11">
        <v>875</v>
      </c>
    </row>
    <row r="14" spans="1:13" s="2" customFormat="1" ht="34.5" customHeight="1" x14ac:dyDescent="0.25">
      <c r="A14" s="2">
        <f t="shared" si="2"/>
        <v>8</v>
      </c>
      <c r="B14" s="22" t="s">
        <v>1951</v>
      </c>
      <c r="C14" s="22" t="s">
        <v>1951</v>
      </c>
      <c r="D14" s="6" t="str">
        <f t="shared" si="0"/>
        <v>Средний риск</v>
      </c>
      <c r="E1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" s="2">
        <v>37.514465674</v>
      </c>
      <c r="G14" s="2">
        <v>56.327746828000002</v>
      </c>
      <c r="H14" s="2">
        <v>37.517841378</v>
      </c>
      <c r="I14" s="2">
        <v>56.327501943000001</v>
      </c>
      <c r="J14" s="2" t="s">
        <v>8</v>
      </c>
      <c r="K14" s="2" t="s">
        <v>15</v>
      </c>
      <c r="L14" s="2">
        <v>0.15</v>
      </c>
      <c r="M14" s="11">
        <v>700</v>
      </c>
    </row>
    <row r="15" spans="1:13" s="2" customFormat="1" ht="34.5" customHeight="1" x14ac:dyDescent="0.25">
      <c r="A15" s="2">
        <f t="shared" si="2"/>
        <v>9</v>
      </c>
      <c r="B15" s="22" t="s">
        <v>1952</v>
      </c>
      <c r="C15" s="22" t="s">
        <v>1952</v>
      </c>
      <c r="D15" s="6" t="str">
        <f t="shared" si="0"/>
        <v>Средний риск</v>
      </c>
      <c r="E1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" s="2">
        <v>37.502794109</v>
      </c>
      <c r="G15" s="2">
        <v>56.326313732000003</v>
      </c>
      <c r="H15" s="2">
        <v>37.506834022</v>
      </c>
      <c r="I15" s="2">
        <v>56.325883368</v>
      </c>
      <c r="J15" s="2" t="s">
        <v>6</v>
      </c>
      <c r="K15" s="2" t="s">
        <v>16</v>
      </c>
      <c r="L15" s="2">
        <v>0.53</v>
      </c>
      <c r="M15" s="11">
        <v>1749</v>
      </c>
    </row>
    <row r="16" spans="1:13" s="2" customFormat="1" ht="29.25" customHeight="1" x14ac:dyDescent="0.25">
      <c r="A16" s="2">
        <f t="shared" si="2"/>
        <v>10</v>
      </c>
      <c r="B16" s="22" t="s">
        <v>1953</v>
      </c>
      <c r="C16" s="22" t="s">
        <v>1953</v>
      </c>
      <c r="D16" s="6" t="str">
        <f t="shared" si="0"/>
        <v>Средний риск</v>
      </c>
      <c r="E1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" s="2">
        <v>37.503024879000002</v>
      </c>
      <c r="G16" s="2">
        <v>56.325508941000002</v>
      </c>
      <c r="H16" s="2">
        <v>37.506334359</v>
      </c>
      <c r="I16" s="2">
        <v>56.325143494999999</v>
      </c>
      <c r="J16" s="2" t="s">
        <v>6</v>
      </c>
      <c r="K16" s="2" t="s">
        <v>17</v>
      </c>
      <c r="L16" s="2">
        <v>0.20799999999999999</v>
      </c>
      <c r="M16" s="11">
        <v>644</v>
      </c>
    </row>
    <row r="17" spans="1:13" s="2" customFormat="1" ht="34.5" customHeight="1" x14ac:dyDescent="0.25">
      <c r="A17" s="2">
        <f t="shared" si="2"/>
        <v>11</v>
      </c>
      <c r="B17" s="22" t="s">
        <v>1954</v>
      </c>
      <c r="C17" s="22" t="s">
        <v>1954</v>
      </c>
      <c r="D17" s="6" t="str">
        <f t="shared" si="0"/>
        <v>Средний риск</v>
      </c>
      <c r="E1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" s="2">
        <v>37.522494792938197</v>
      </c>
      <c r="G17" s="2">
        <v>56.337053649594601</v>
      </c>
      <c r="H17" s="2">
        <v>37.5244688987732</v>
      </c>
      <c r="I17" s="2">
        <v>56.337092305472801</v>
      </c>
      <c r="J17" s="2" t="s">
        <v>6</v>
      </c>
      <c r="K17" s="2" t="s">
        <v>18</v>
      </c>
      <c r="L17" s="2">
        <v>0.12</v>
      </c>
      <c r="M17" s="11">
        <v>595</v>
      </c>
    </row>
    <row r="18" spans="1:13" s="2" customFormat="1" ht="34.5" customHeight="1" x14ac:dyDescent="0.25">
      <c r="A18" s="2">
        <f t="shared" si="2"/>
        <v>12</v>
      </c>
      <c r="B18" s="22" t="s">
        <v>1955</v>
      </c>
      <c r="C18" s="22" t="s">
        <v>1955</v>
      </c>
      <c r="D18" s="6" t="str">
        <f t="shared" si="0"/>
        <v>Средний риск</v>
      </c>
      <c r="E1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" s="2">
        <v>37.532313600999998</v>
      </c>
      <c r="G18" s="2">
        <v>56.348988789000003</v>
      </c>
      <c r="H18" s="2">
        <v>37.526752500999997</v>
      </c>
      <c r="I18" s="2">
        <v>56.345732927</v>
      </c>
      <c r="J18" s="2" t="s">
        <v>6</v>
      </c>
      <c r="K18" s="2" t="s">
        <v>19</v>
      </c>
      <c r="L18" s="2">
        <v>0.496</v>
      </c>
      <c r="M18" s="11">
        <v>1512</v>
      </c>
    </row>
    <row r="19" spans="1:13" s="2" customFormat="1" ht="34.5" customHeight="1" x14ac:dyDescent="0.25">
      <c r="A19" s="2">
        <f t="shared" si="2"/>
        <v>13</v>
      </c>
      <c r="B19" s="22" t="s">
        <v>1956</v>
      </c>
      <c r="C19" s="22" t="s">
        <v>1956</v>
      </c>
      <c r="D19" s="6" t="str">
        <f t="shared" si="0"/>
        <v>Средний риск</v>
      </c>
      <c r="E1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" s="2">
        <v>37.529700593000001</v>
      </c>
      <c r="G19" s="2">
        <v>56.345025249999999</v>
      </c>
      <c r="H19" s="2">
        <v>37.530091845999998</v>
      </c>
      <c r="I19" s="2">
        <v>56.347499055999997</v>
      </c>
      <c r="J19" s="2" t="s">
        <v>6</v>
      </c>
      <c r="K19" s="2" t="s">
        <v>20</v>
      </c>
      <c r="L19" s="2">
        <v>0.46800000000000003</v>
      </c>
      <c r="M19" s="11">
        <v>4024.8</v>
      </c>
    </row>
    <row r="20" spans="1:13" s="2" customFormat="1" ht="34.5" customHeight="1" x14ac:dyDescent="0.25">
      <c r="A20" s="2">
        <f t="shared" si="2"/>
        <v>14</v>
      </c>
      <c r="B20" s="22" t="s">
        <v>1957</v>
      </c>
      <c r="C20" s="22" t="s">
        <v>1957</v>
      </c>
      <c r="D20" s="6" t="str">
        <f t="shared" si="0"/>
        <v>Средний риск</v>
      </c>
      <c r="E2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" s="2">
        <v>37.5328642129898</v>
      </c>
      <c r="G20" s="2">
        <v>56.346960167332298</v>
      </c>
      <c r="H20" s="2">
        <v>37.533974647522001</v>
      </c>
      <c r="I20" s="2">
        <v>56.347474451098698</v>
      </c>
      <c r="J20" s="2" t="s">
        <v>6</v>
      </c>
      <c r="K20" s="2" t="s">
        <v>21</v>
      </c>
      <c r="L20" s="2">
        <v>0.09</v>
      </c>
      <c r="M20" s="11">
        <v>810</v>
      </c>
    </row>
    <row r="21" spans="1:13" s="2" customFormat="1" ht="34.5" customHeight="1" x14ac:dyDescent="0.25">
      <c r="A21" s="2">
        <f t="shared" si="2"/>
        <v>15</v>
      </c>
      <c r="B21" s="22" t="s">
        <v>1958</v>
      </c>
      <c r="C21" s="22" t="s">
        <v>1958</v>
      </c>
      <c r="D21" s="6" t="str">
        <f t="shared" si="0"/>
        <v>Средний риск</v>
      </c>
      <c r="E2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" s="2">
        <v>37.507675921000001</v>
      </c>
      <c r="G21" s="2">
        <v>56.327408839</v>
      </c>
      <c r="H21" s="2">
        <v>37.508225966581399</v>
      </c>
      <c r="I21" s="2">
        <v>56.329317065429699</v>
      </c>
      <c r="J21" s="2" t="s">
        <v>6</v>
      </c>
      <c r="K21" s="2" t="s">
        <v>22</v>
      </c>
      <c r="L21" s="2">
        <v>0.21199999999999999</v>
      </c>
      <c r="M21" s="11">
        <v>1687</v>
      </c>
    </row>
    <row r="22" spans="1:13" s="2" customFormat="1" ht="34.5" customHeight="1" x14ac:dyDescent="0.25">
      <c r="A22" s="2">
        <f t="shared" si="2"/>
        <v>16</v>
      </c>
      <c r="B22" s="22" t="s">
        <v>1959</v>
      </c>
      <c r="C22" s="22" t="s">
        <v>1959</v>
      </c>
      <c r="D22" s="6" t="str">
        <f t="shared" si="0"/>
        <v>Средний риск</v>
      </c>
      <c r="E2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" s="2">
        <v>37.508944272995002</v>
      </c>
      <c r="G22" s="2">
        <v>56.331364861548003</v>
      </c>
      <c r="H22" s="2">
        <v>37.506428360938997</v>
      </c>
      <c r="I22" s="2">
        <v>56.3259845635829</v>
      </c>
      <c r="J22" s="2" t="s">
        <v>6</v>
      </c>
      <c r="K22" s="2" t="s">
        <v>23</v>
      </c>
      <c r="L22" s="2">
        <v>0.63900000000000001</v>
      </c>
      <c r="M22" s="11">
        <v>3815</v>
      </c>
    </row>
    <row r="23" spans="1:13" s="2" customFormat="1" ht="34.5" customHeight="1" x14ac:dyDescent="0.25">
      <c r="A23" s="2">
        <f t="shared" si="2"/>
        <v>17</v>
      </c>
      <c r="B23" s="22" t="s">
        <v>1960</v>
      </c>
      <c r="C23" s="22" t="s">
        <v>1960</v>
      </c>
      <c r="D23" s="6" t="str">
        <f t="shared" si="0"/>
        <v>Средний риск</v>
      </c>
      <c r="E2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" s="2">
        <v>37.53760372</v>
      </c>
      <c r="G23" s="2">
        <v>56.349526114</v>
      </c>
      <c r="H23" s="2">
        <v>37.542262673377998</v>
      </c>
      <c r="I23" s="2">
        <v>56.346234807343201</v>
      </c>
      <c r="J23" s="2" t="s">
        <v>8</v>
      </c>
      <c r="K23" s="2" t="s">
        <v>24</v>
      </c>
      <c r="L23" s="2">
        <v>0.66</v>
      </c>
      <c r="M23" s="11">
        <v>1841</v>
      </c>
    </row>
    <row r="24" spans="1:13" s="2" customFormat="1" ht="34.5" customHeight="1" x14ac:dyDescent="0.25">
      <c r="A24" s="2">
        <f t="shared" si="2"/>
        <v>18</v>
      </c>
      <c r="B24" s="22" t="s">
        <v>1961</v>
      </c>
      <c r="C24" s="22" t="s">
        <v>1961</v>
      </c>
      <c r="D24" s="6" t="str">
        <f t="shared" si="0"/>
        <v>Средний риск</v>
      </c>
      <c r="E2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" s="2">
        <v>37.530680894851699</v>
      </c>
      <c r="G24" s="2">
        <v>56.345556999476997</v>
      </c>
      <c r="H24" s="2">
        <v>37.533245086669901</v>
      </c>
      <c r="I24" s="2">
        <v>56.343044843358598</v>
      </c>
      <c r="J24" s="2" t="s">
        <v>6</v>
      </c>
      <c r="K24" s="2" t="s">
        <v>25</v>
      </c>
      <c r="L24" s="2">
        <v>0.34</v>
      </c>
      <c r="M24" s="11">
        <v>2040</v>
      </c>
    </row>
    <row r="25" spans="1:13" s="2" customFormat="1" ht="34.5" customHeight="1" x14ac:dyDescent="0.25">
      <c r="A25" s="2">
        <f t="shared" si="2"/>
        <v>19</v>
      </c>
      <c r="B25" s="22" t="s">
        <v>1962</v>
      </c>
      <c r="C25" s="22" t="s">
        <v>1962</v>
      </c>
      <c r="D25" s="6" t="str">
        <f t="shared" si="0"/>
        <v>Средний риск</v>
      </c>
      <c r="E2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" s="2">
        <v>37.497495037</v>
      </c>
      <c r="G25" s="2">
        <v>56.350201159999997</v>
      </c>
      <c r="H25" s="2">
        <v>37.503126653000002</v>
      </c>
      <c r="I25" s="2">
        <v>56.349104658000002</v>
      </c>
      <c r="J25" s="2" t="s">
        <v>6</v>
      </c>
      <c r="K25" s="2" t="s">
        <v>26</v>
      </c>
      <c r="L25" s="2">
        <v>0.36799999999999999</v>
      </c>
      <c r="M25" s="11">
        <v>1803.2</v>
      </c>
    </row>
    <row r="26" spans="1:13" s="2" customFormat="1" ht="34.5" customHeight="1" x14ac:dyDescent="0.25">
      <c r="A26" s="2">
        <f t="shared" si="2"/>
        <v>20</v>
      </c>
      <c r="B26" s="22" t="s">
        <v>1963</v>
      </c>
      <c r="C26" s="22" t="s">
        <v>1963</v>
      </c>
      <c r="D26" s="6" t="str">
        <f t="shared" si="0"/>
        <v>Средний риск</v>
      </c>
      <c r="E2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" s="2">
        <v>37.560367584228501</v>
      </c>
      <c r="G26" s="2">
        <v>56.307964412830998</v>
      </c>
      <c r="H26" s="2">
        <v>37.566584944725001</v>
      </c>
      <c r="I26" s="2">
        <v>56.2995032849418</v>
      </c>
      <c r="J26" s="2" t="s">
        <v>6</v>
      </c>
      <c r="K26" s="2" t="s">
        <v>27</v>
      </c>
      <c r="L26" s="2">
        <v>1.1000000000000001</v>
      </c>
      <c r="M26" s="11">
        <v>8253</v>
      </c>
    </row>
    <row r="27" spans="1:13" s="2" customFormat="1" ht="34.5" customHeight="1" x14ac:dyDescent="0.25">
      <c r="A27" s="2">
        <f t="shared" si="2"/>
        <v>21</v>
      </c>
      <c r="B27" s="22" t="s">
        <v>1964</v>
      </c>
      <c r="C27" s="22" t="s">
        <v>1964</v>
      </c>
      <c r="D27" s="6" t="str">
        <f t="shared" si="0"/>
        <v>Средний риск</v>
      </c>
      <c r="E2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" s="2">
        <v>37.536619305610699</v>
      </c>
      <c r="G27" s="2">
        <v>56.363434609169303</v>
      </c>
      <c r="H27" s="2">
        <v>37.537842392921497</v>
      </c>
      <c r="I27" s="2">
        <v>56.367906415982397</v>
      </c>
      <c r="J27" s="2" t="s">
        <v>6</v>
      </c>
      <c r="K27" s="2" t="s">
        <v>28</v>
      </c>
      <c r="L27" s="2">
        <v>0.505</v>
      </c>
      <c r="M27" s="11">
        <v>2359</v>
      </c>
    </row>
    <row r="28" spans="1:13" s="2" customFormat="1" ht="34.5" customHeight="1" x14ac:dyDescent="0.25">
      <c r="A28" s="2">
        <f t="shared" si="2"/>
        <v>22</v>
      </c>
      <c r="B28" s="22" t="s">
        <v>1965</v>
      </c>
      <c r="C28" s="22" t="s">
        <v>1965</v>
      </c>
      <c r="D28" s="6" t="str">
        <f t="shared" si="0"/>
        <v>Средний риск</v>
      </c>
      <c r="E2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" s="2">
        <v>37.503129243850701</v>
      </c>
      <c r="G28" s="2">
        <v>56.349112383819602</v>
      </c>
      <c r="H28" s="2">
        <v>37.5047010183334</v>
      </c>
      <c r="I28" s="2">
        <v>56.350634319962602</v>
      </c>
      <c r="J28" s="2" t="s">
        <v>8</v>
      </c>
      <c r="K28" s="2" t="s">
        <v>29</v>
      </c>
      <c r="L28" s="2">
        <v>0.19800000000000001</v>
      </c>
      <c r="M28" s="11">
        <v>693</v>
      </c>
    </row>
    <row r="29" spans="1:13" s="2" customFormat="1" ht="34.5" customHeight="1" x14ac:dyDescent="0.25">
      <c r="A29" s="2">
        <f t="shared" si="2"/>
        <v>23</v>
      </c>
      <c r="B29" s="22" t="s">
        <v>1966</v>
      </c>
      <c r="C29" s="22" t="s">
        <v>1966</v>
      </c>
      <c r="D29" s="6" t="str">
        <f t="shared" si="0"/>
        <v>Средний риск</v>
      </c>
      <c r="E2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" s="2">
        <v>37.532878832690002</v>
      </c>
      <c r="G29" s="2">
        <v>56.353959099318601</v>
      </c>
      <c r="H29" s="2">
        <v>37.531632715000001</v>
      </c>
      <c r="I29" s="2">
        <v>56.351772707000002</v>
      </c>
      <c r="J29" s="2" t="s">
        <v>6</v>
      </c>
      <c r="K29" s="2" t="s">
        <v>30</v>
      </c>
      <c r="L29" s="2">
        <v>0.23</v>
      </c>
      <c r="M29" s="11">
        <v>1379</v>
      </c>
    </row>
    <row r="30" spans="1:13" s="2" customFormat="1" ht="34.5" customHeight="1" x14ac:dyDescent="0.25">
      <c r="A30" s="2">
        <f t="shared" si="2"/>
        <v>24</v>
      </c>
      <c r="B30" s="22" t="s">
        <v>1967</v>
      </c>
      <c r="C30" s="22" t="s">
        <v>1967</v>
      </c>
      <c r="D30" s="6" t="str">
        <f t="shared" si="0"/>
        <v>Средний риск</v>
      </c>
      <c r="E3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" s="2">
        <v>37.526292800903299</v>
      </c>
      <c r="G30" s="2">
        <v>56.377620759476002</v>
      </c>
      <c r="H30" s="2">
        <v>37.541186576999998</v>
      </c>
      <c r="I30" s="2">
        <v>56.381259096000001</v>
      </c>
      <c r="J30" s="2" t="s">
        <v>6</v>
      </c>
      <c r="K30" s="2" t="s">
        <v>31</v>
      </c>
      <c r="L30" s="2">
        <v>1.022</v>
      </c>
      <c r="M30" s="11">
        <v>6132</v>
      </c>
    </row>
    <row r="31" spans="1:13" s="2" customFormat="1" ht="34.5" customHeight="1" x14ac:dyDescent="0.25">
      <c r="A31" s="2">
        <f t="shared" si="2"/>
        <v>25</v>
      </c>
      <c r="B31" s="22" t="s">
        <v>1968</v>
      </c>
      <c r="C31" s="22" t="s">
        <v>1968</v>
      </c>
      <c r="D31" s="6" t="str">
        <f t="shared" si="0"/>
        <v>Средний риск</v>
      </c>
      <c r="E3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" s="2">
        <v>37.523809075355501</v>
      </c>
      <c r="G31" s="2">
        <v>56.346425067035497</v>
      </c>
      <c r="H31" s="2">
        <v>37.525573968887301</v>
      </c>
      <c r="I31" s="2">
        <v>56.350396521443599</v>
      </c>
      <c r="J31" s="2" t="s">
        <v>6</v>
      </c>
      <c r="K31" s="2" t="s">
        <v>32</v>
      </c>
      <c r="L31" s="2">
        <v>0.44</v>
      </c>
      <c r="M31" s="11">
        <v>2184</v>
      </c>
    </row>
    <row r="32" spans="1:13" s="2" customFormat="1" ht="34.5" customHeight="1" x14ac:dyDescent="0.25">
      <c r="A32" s="2">
        <f t="shared" si="2"/>
        <v>26</v>
      </c>
      <c r="B32" s="22" t="s">
        <v>1969</v>
      </c>
      <c r="C32" s="22" t="s">
        <v>1969</v>
      </c>
      <c r="D32" s="6" t="str">
        <f t="shared" si="0"/>
        <v>Средний риск</v>
      </c>
      <c r="E3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" s="2">
        <v>37.537595629692099</v>
      </c>
      <c r="G32" s="2">
        <v>56.362248972404103</v>
      </c>
      <c r="H32" s="2">
        <v>37.535889744758599</v>
      </c>
      <c r="I32" s="2">
        <v>56.363098831071397</v>
      </c>
      <c r="J32" s="2" t="s">
        <v>6</v>
      </c>
      <c r="K32" s="2" t="s">
        <v>33</v>
      </c>
      <c r="L32" s="2">
        <v>0.14299999999999999</v>
      </c>
      <c r="M32" s="11">
        <v>643.5</v>
      </c>
    </row>
    <row r="33" spans="1:13" s="2" customFormat="1" ht="34.5" customHeight="1" x14ac:dyDescent="0.25">
      <c r="A33" s="2">
        <f t="shared" si="2"/>
        <v>27</v>
      </c>
      <c r="B33" s="22" t="s">
        <v>1970</v>
      </c>
      <c r="C33" s="22" t="s">
        <v>1970</v>
      </c>
      <c r="D33" s="6" t="str">
        <f t="shared" si="0"/>
        <v>Средний риск</v>
      </c>
      <c r="E3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" s="2">
        <v>37.533254605000003</v>
      </c>
      <c r="G33" s="2">
        <v>56.343004125</v>
      </c>
      <c r="H33" s="2">
        <v>37.535091981999997</v>
      </c>
      <c r="I33" s="2">
        <v>56.338880326000002</v>
      </c>
      <c r="J33" s="2" t="s">
        <v>6</v>
      </c>
      <c r="K33" s="2" t="s">
        <v>34</v>
      </c>
      <c r="L33" s="2">
        <v>0.47299999999999998</v>
      </c>
      <c r="M33" s="11">
        <v>3358.3</v>
      </c>
    </row>
    <row r="34" spans="1:13" s="2" customFormat="1" ht="34.5" customHeight="1" x14ac:dyDescent="0.25">
      <c r="A34" s="2">
        <f t="shared" si="2"/>
        <v>28</v>
      </c>
      <c r="B34" s="22" t="s">
        <v>1971</v>
      </c>
      <c r="C34" s="22" t="s">
        <v>1971</v>
      </c>
      <c r="D34" s="6" t="str">
        <f t="shared" si="0"/>
        <v>Средний риск</v>
      </c>
      <c r="E3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" s="2">
        <v>37.535091981999997</v>
      </c>
      <c r="G34" s="2">
        <v>56.338880326000002</v>
      </c>
      <c r="H34" s="2">
        <v>37.536098493481603</v>
      </c>
      <c r="I34" s="2">
        <v>56.337228594745497</v>
      </c>
      <c r="J34" s="2" t="s">
        <v>6</v>
      </c>
      <c r="K34" s="2" t="s">
        <v>35</v>
      </c>
      <c r="L34" s="2">
        <v>0.183</v>
      </c>
      <c r="M34" s="11">
        <v>1323</v>
      </c>
    </row>
    <row r="35" spans="1:13" s="2" customFormat="1" ht="34.5" customHeight="1" x14ac:dyDescent="0.25">
      <c r="A35" s="2">
        <f t="shared" si="2"/>
        <v>29</v>
      </c>
      <c r="B35" s="22" t="s">
        <v>1972</v>
      </c>
      <c r="C35" s="22" t="s">
        <v>1972</v>
      </c>
      <c r="D35" s="6" t="str">
        <f t="shared" si="0"/>
        <v>Средний риск</v>
      </c>
      <c r="E3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" s="2">
        <v>37.542850551999997</v>
      </c>
      <c r="G35" s="2">
        <v>56.341654232000003</v>
      </c>
      <c r="H35" s="2">
        <v>37.552102695999999</v>
      </c>
      <c r="I35" s="2">
        <v>56.345626832999997</v>
      </c>
      <c r="J35" s="2" t="s">
        <v>6</v>
      </c>
      <c r="K35" s="2" t="s">
        <v>36</v>
      </c>
      <c r="L35" s="2">
        <v>0.90700000000000003</v>
      </c>
      <c r="M35" s="11">
        <v>9070</v>
      </c>
    </row>
    <row r="36" spans="1:13" s="2" customFormat="1" ht="34.5" customHeight="1" x14ac:dyDescent="0.25">
      <c r="A36" s="2">
        <f t="shared" si="2"/>
        <v>30</v>
      </c>
      <c r="B36" s="22" t="s">
        <v>1973</v>
      </c>
      <c r="C36" s="22" t="s">
        <v>1973</v>
      </c>
      <c r="D36" s="6" t="str">
        <f t="shared" si="0"/>
        <v>Средний риск</v>
      </c>
      <c r="E3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" s="2">
        <v>37.566697597503698</v>
      </c>
      <c r="G36" s="2">
        <v>56.360044005980797</v>
      </c>
      <c r="H36" s="2">
        <v>37.569411993026698</v>
      </c>
      <c r="I36" s="2">
        <v>56.358668066088498</v>
      </c>
      <c r="J36" s="2" t="s">
        <v>8</v>
      </c>
      <c r="K36" s="2" t="s">
        <v>37</v>
      </c>
      <c r="L36" s="2">
        <v>0.24</v>
      </c>
      <c r="M36" s="11">
        <v>960</v>
      </c>
    </row>
    <row r="37" spans="1:13" s="2" customFormat="1" ht="34.5" customHeight="1" x14ac:dyDescent="0.25">
      <c r="A37" s="2">
        <f t="shared" si="2"/>
        <v>31</v>
      </c>
      <c r="B37" s="22" t="s">
        <v>1974</v>
      </c>
      <c r="C37" s="22" t="s">
        <v>1974</v>
      </c>
      <c r="D37" s="6" t="str">
        <f t="shared" si="0"/>
        <v>Средний риск</v>
      </c>
      <c r="E3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" s="2">
        <v>37.515006065368702</v>
      </c>
      <c r="G37" s="2">
        <v>56.322706641635598</v>
      </c>
      <c r="H37" s="2">
        <v>37.521915435791001</v>
      </c>
      <c r="I37" s="2">
        <v>56.322667971185197</v>
      </c>
      <c r="J37" s="2" t="s">
        <v>6</v>
      </c>
      <c r="K37" s="2" t="s">
        <v>38</v>
      </c>
      <c r="L37" s="2">
        <v>2.4510000000000001</v>
      </c>
      <c r="M37" s="11">
        <v>9804</v>
      </c>
    </row>
    <row r="38" spans="1:13" s="2" customFormat="1" ht="34.5" customHeight="1" x14ac:dyDescent="0.25">
      <c r="A38" s="2">
        <f t="shared" si="2"/>
        <v>32</v>
      </c>
      <c r="B38" s="22" t="s">
        <v>1975</v>
      </c>
      <c r="C38" s="22" t="s">
        <v>1975</v>
      </c>
      <c r="D38" s="6" t="str">
        <f t="shared" si="0"/>
        <v>Средний риск</v>
      </c>
      <c r="E3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" s="2">
        <v>37.521749138832099</v>
      </c>
      <c r="G38" s="2">
        <v>56.322715565580097</v>
      </c>
      <c r="H38" s="2">
        <v>37.519791126251199</v>
      </c>
      <c r="I38" s="2">
        <v>56.322894044032701</v>
      </c>
      <c r="J38" s="2" t="s">
        <v>8</v>
      </c>
      <c r="K38" s="2" t="s">
        <v>39</v>
      </c>
      <c r="L38" s="2">
        <v>0.123</v>
      </c>
      <c r="M38" s="11">
        <v>492</v>
      </c>
    </row>
    <row r="39" spans="1:13" s="2" customFormat="1" ht="34.5" customHeight="1" x14ac:dyDescent="0.25">
      <c r="A39" s="2">
        <f t="shared" si="2"/>
        <v>33</v>
      </c>
      <c r="B39" s="22" t="s">
        <v>1976</v>
      </c>
      <c r="C39" s="22" t="s">
        <v>1976</v>
      </c>
      <c r="D39" s="6" t="str">
        <f t="shared" si="0"/>
        <v>Средний риск</v>
      </c>
      <c r="E3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" s="2">
        <v>37.500994205474903</v>
      </c>
      <c r="G39" s="2">
        <v>56.327798900271198</v>
      </c>
      <c r="H39" s="2">
        <v>37.499974966049201</v>
      </c>
      <c r="I39" s="2">
        <v>56.326829281884102</v>
      </c>
      <c r="J39" s="2" t="s">
        <v>6</v>
      </c>
      <c r="K39" s="2" t="s">
        <v>40</v>
      </c>
      <c r="L39" s="2">
        <v>0.125</v>
      </c>
      <c r="M39" s="11">
        <v>1071.25</v>
      </c>
    </row>
    <row r="40" spans="1:13" s="2" customFormat="1" ht="34.5" customHeight="1" x14ac:dyDescent="0.25">
      <c r="A40" s="2">
        <f t="shared" si="2"/>
        <v>34</v>
      </c>
      <c r="B40" s="22" t="s">
        <v>1977</v>
      </c>
      <c r="C40" s="22" t="s">
        <v>1977</v>
      </c>
      <c r="D40" s="6" t="str">
        <f t="shared" si="0"/>
        <v>Средний риск</v>
      </c>
      <c r="E4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" s="2">
        <v>37.501185337999999</v>
      </c>
      <c r="G40" s="2">
        <v>56.355909533999998</v>
      </c>
      <c r="H40" s="2">
        <v>37.504501134000002</v>
      </c>
      <c r="I40" s="2">
        <v>56.355154927000001</v>
      </c>
      <c r="J40" s="2" t="s">
        <v>6</v>
      </c>
      <c r="K40" s="2" t="s">
        <v>41</v>
      </c>
      <c r="L40" s="2">
        <v>0.221</v>
      </c>
      <c r="M40" s="11">
        <v>994.5</v>
      </c>
    </row>
    <row r="41" spans="1:13" s="2" customFormat="1" ht="34.5" customHeight="1" x14ac:dyDescent="0.25">
      <c r="A41" s="2">
        <f t="shared" si="2"/>
        <v>35</v>
      </c>
      <c r="B41" s="22" t="s">
        <v>1978</v>
      </c>
      <c r="C41" s="22" t="s">
        <v>1978</v>
      </c>
      <c r="D41" s="6" t="str">
        <f t="shared" si="0"/>
        <v>Средний риск</v>
      </c>
      <c r="E4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" s="2">
        <v>37.509293802000002</v>
      </c>
      <c r="G41" s="2">
        <v>56.325819742</v>
      </c>
      <c r="H41" s="2">
        <v>37.510952576999998</v>
      </c>
      <c r="I41" s="2">
        <v>56.330017636000001</v>
      </c>
      <c r="J41" s="2" t="s">
        <v>6</v>
      </c>
      <c r="K41" s="2" t="s">
        <v>42</v>
      </c>
      <c r="L41" s="2">
        <v>0.45700000000000002</v>
      </c>
      <c r="M41" s="11">
        <v>2842</v>
      </c>
    </row>
    <row r="42" spans="1:13" s="2" customFormat="1" ht="34.5" customHeight="1" x14ac:dyDescent="0.25">
      <c r="A42" s="2">
        <f t="shared" si="2"/>
        <v>36</v>
      </c>
      <c r="B42" s="22" t="s">
        <v>1979</v>
      </c>
      <c r="C42" s="22" t="s">
        <v>1979</v>
      </c>
      <c r="D42" s="6" t="str">
        <f t="shared" si="0"/>
        <v>Средний риск</v>
      </c>
      <c r="E4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" s="2">
        <v>37.503963308000003</v>
      </c>
      <c r="G42" s="2">
        <v>56.324792465000002</v>
      </c>
      <c r="H42" s="2">
        <v>37.506320236000001</v>
      </c>
      <c r="I42" s="2">
        <v>56.330163966000001</v>
      </c>
      <c r="J42" s="2" t="s">
        <v>6</v>
      </c>
      <c r="K42" s="2" t="s">
        <v>43</v>
      </c>
      <c r="L42" s="2">
        <v>0.624</v>
      </c>
      <c r="M42" s="11">
        <v>1638</v>
      </c>
    </row>
    <row r="43" spans="1:13" s="2" customFormat="1" ht="34.5" customHeight="1" x14ac:dyDescent="0.25">
      <c r="A43" s="2">
        <f t="shared" si="2"/>
        <v>37</v>
      </c>
      <c r="B43" s="22" t="s">
        <v>1980</v>
      </c>
      <c r="C43" s="22" t="s">
        <v>1980</v>
      </c>
      <c r="D43" s="6" t="str">
        <f t="shared" si="0"/>
        <v>Средний риск</v>
      </c>
      <c r="E4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" s="2">
        <v>37.536245762999997</v>
      </c>
      <c r="G43" s="2">
        <v>56.333708903999998</v>
      </c>
      <c r="H43" s="2">
        <v>37.538605476999997</v>
      </c>
      <c r="I43" s="2">
        <v>56.334088145999999</v>
      </c>
      <c r="J43" s="2" t="s">
        <v>6</v>
      </c>
      <c r="K43" s="2" t="s">
        <v>44</v>
      </c>
      <c r="L43" s="2">
        <v>0.151</v>
      </c>
      <c r="M43" s="11">
        <v>679.5</v>
      </c>
    </row>
    <row r="44" spans="1:13" s="2" customFormat="1" ht="34.5" customHeight="1" x14ac:dyDescent="0.25">
      <c r="A44" s="2">
        <f t="shared" si="2"/>
        <v>38</v>
      </c>
      <c r="B44" s="22" t="s">
        <v>1981</v>
      </c>
      <c r="C44" s="22" t="s">
        <v>1981</v>
      </c>
      <c r="D44" s="6" t="str">
        <f t="shared" si="0"/>
        <v>Средний риск</v>
      </c>
      <c r="E4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" s="2">
        <v>37.495752216</v>
      </c>
      <c r="G44" s="2">
        <v>56.354105214999997</v>
      </c>
      <c r="H44" s="2">
        <v>37.493649892999997</v>
      </c>
      <c r="I44" s="2">
        <v>56.350477138999999</v>
      </c>
      <c r="J44" s="2" t="s">
        <v>6</v>
      </c>
      <c r="K44" s="2" t="s">
        <v>45</v>
      </c>
      <c r="L44" s="2">
        <v>0.41799999999999998</v>
      </c>
      <c r="M44" s="11">
        <v>1281</v>
      </c>
    </row>
    <row r="45" spans="1:13" s="2" customFormat="1" ht="34.5" customHeight="1" x14ac:dyDescent="0.25">
      <c r="A45" s="2">
        <f t="shared" si="2"/>
        <v>39</v>
      </c>
      <c r="B45" s="22" t="s">
        <v>1982</v>
      </c>
      <c r="C45" s="22" t="s">
        <v>1982</v>
      </c>
      <c r="D45" s="6" t="str">
        <f t="shared" si="0"/>
        <v>Средний риск</v>
      </c>
      <c r="E4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" s="2">
        <v>37.511383131999999</v>
      </c>
      <c r="G45" s="2">
        <v>56.325200629000001</v>
      </c>
      <c r="H45" s="2">
        <v>37.512823402999999</v>
      </c>
      <c r="I45" s="2">
        <v>56.329537879999997</v>
      </c>
      <c r="J45" s="2" t="s">
        <v>6</v>
      </c>
      <c r="K45" s="2" t="s">
        <v>46</v>
      </c>
      <c r="L45" s="2">
        <v>0.504</v>
      </c>
      <c r="M45" s="11">
        <v>2268</v>
      </c>
    </row>
    <row r="46" spans="1:13" s="2" customFormat="1" ht="34.5" customHeight="1" x14ac:dyDescent="0.25">
      <c r="A46" s="2">
        <f t="shared" si="2"/>
        <v>40</v>
      </c>
      <c r="B46" s="22" t="s">
        <v>1983</v>
      </c>
      <c r="C46" s="22" t="s">
        <v>1983</v>
      </c>
      <c r="D46" s="6" t="str">
        <f t="shared" si="0"/>
        <v>Средний риск</v>
      </c>
      <c r="E4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" s="2">
        <v>37.511073946952799</v>
      </c>
      <c r="G46" s="2">
        <v>56.326989895220699</v>
      </c>
      <c r="H46" s="2">
        <v>37.510430216789302</v>
      </c>
      <c r="I46" s="2">
        <v>56.325455117935299</v>
      </c>
      <c r="J46" s="2" t="s">
        <v>6</v>
      </c>
      <c r="K46" s="2" t="s">
        <v>47</v>
      </c>
      <c r="L46" s="2">
        <v>0.17599999999999999</v>
      </c>
      <c r="M46" s="11">
        <v>792</v>
      </c>
    </row>
    <row r="47" spans="1:13" s="2" customFormat="1" ht="34.5" customHeight="1" x14ac:dyDescent="0.25">
      <c r="A47" s="2">
        <f t="shared" si="2"/>
        <v>41</v>
      </c>
      <c r="B47" s="22" t="s">
        <v>1984</v>
      </c>
      <c r="C47" s="22" t="s">
        <v>1984</v>
      </c>
      <c r="D47" s="6" t="str">
        <f t="shared" si="0"/>
        <v>Средний риск</v>
      </c>
      <c r="E4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" s="2">
        <v>37.510886192321799</v>
      </c>
      <c r="G47" s="2">
        <v>56.3262998479521</v>
      </c>
      <c r="H47" s="2">
        <v>37.511669397354098</v>
      </c>
      <c r="I47" s="2">
        <v>56.326174924268301</v>
      </c>
      <c r="J47" s="2" t="s">
        <v>6</v>
      </c>
      <c r="K47" s="2" t="s">
        <v>48</v>
      </c>
      <c r="L47" s="2">
        <v>5.1999999999999998E-2</v>
      </c>
      <c r="M47" s="11">
        <v>234</v>
      </c>
    </row>
    <row r="48" spans="1:13" s="2" customFormat="1" ht="34.5" customHeight="1" x14ac:dyDescent="0.25">
      <c r="A48" s="2">
        <f t="shared" si="2"/>
        <v>42</v>
      </c>
      <c r="B48" s="22" t="s">
        <v>1985</v>
      </c>
      <c r="C48" s="22" t="s">
        <v>1985</v>
      </c>
      <c r="D48" s="6" t="str">
        <f t="shared" si="0"/>
        <v>Средний риск</v>
      </c>
      <c r="E4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" s="2">
        <v>37.504155881999999</v>
      </c>
      <c r="G48" s="2">
        <v>56.329885613000002</v>
      </c>
      <c r="H48" s="2">
        <v>37.502794109</v>
      </c>
      <c r="I48" s="2">
        <v>56.326313732000003</v>
      </c>
      <c r="J48" s="2" t="s">
        <v>8</v>
      </c>
      <c r="K48" s="2" t="s">
        <v>49</v>
      </c>
      <c r="L48" s="2">
        <v>0.42199999999999999</v>
      </c>
      <c r="M48" s="11">
        <v>1266</v>
      </c>
    </row>
    <row r="49" spans="1:13" s="2" customFormat="1" ht="34.5" customHeight="1" x14ac:dyDescent="0.25">
      <c r="A49" s="2">
        <f t="shared" si="2"/>
        <v>43</v>
      </c>
      <c r="B49" s="22" t="s">
        <v>1986</v>
      </c>
      <c r="C49" s="22" t="s">
        <v>1986</v>
      </c>
      <c r="D49" s="6" t="str">
        <f t="shared" si="0"/>
        <v>Средний риск</v>
      </c>
      <c r="E4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" s="2">
        <v>37.514872627999999</v>
      </c>
      <c r="G49" s="2">
        <v>56.32914212</v>
      </c>
      <c r="H49" s="2">
        <v>37.513340827</v>
      </c>
      <c r="I49" s="2">
        <v>56.324237003999997</v>
      </c>
      <c r="J49" s="2" t="s">
        <v>6</v>
      </c>
      <c r="K49" s="2" t="s">
        <v>50</v>
      </c>
      <c r="L49" s="2">
        <v>0.55500000000000005</v>
      </c>
      <c r="M49" s="11">
        <v>2109</v>
      </c>
    </row>
    <row r="50" spans="1:13" s="2" customFormat="1" ht="34.5" customHeight="1" x14ac:dyDescent="0.25">
      <c r="A50" s="2">
        <f t="shared" si="2"/>
        <v>44</v>
      </c>
      <c r="B50" s="22" t="s">
        <v>1987</v>
      </c>
      <c r="C50" s="22" t="s">
        <v>1987</v>
      </c>
      <c r="D50" s="6" t="str">
        <f t="shared" si="0"/>
        <v>Средний риск</v>
      </c>
      <c r="E5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" s="2">
        <v>37.515528357000001</v>
      </c>
      <c r="G50" s="2">
        <v>56.324732818000001</v>
      </c>
      <c r="H50" s="2">
        <v>37.516273534</v>
      </c>
      <c r="I50" s="2">
        <v>56.326426681999997</v>
      </c>
      <c r="J50" s="2" t="s">
        <v>6</v>
      </c>
      <c r="K50" s="2" t="s">
        <v>51</v>
      </c>
      <c r="L50" s="2">
        <v>0.19600000000000001</v>
      </c>
      <c r="M50" s="11">
        <v>721</v>
      </c>
    </row>
    <row r="51" spans="1:13" s="2" customFormat="1" ht="34.5" customHeight="1" x14ac:dyDescent="0.25">
      <c r="A51" s="2">
        <f t="shared" si="2"/>
        <v>45</v>
      </c>
      <c r="B51" s="22" t="s">
        <v>1988</v>
      </c>
      <c r="C51" s="22" t="s">
        <v>1988</v>
      </c>
      <c r="D51" s="6" t="str">
        <f t="shared" si="0"/>
        <v>Средний риск</v>
      </c>
      <c r="E5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" s="2">
        <v>37.519994974136402</v>
      </c>
      <c r="G51" s="2">
        <v>56.328358055505802</v>
      </c>
      <c r="H51" s="2">
        <v>37.519168853759801</v>
      </c>
      <c r="I51" s="2">
        <v>56.325142801048202</v>
      </c>
      <c r="J51" s="2" t="s">
        <v>6</v>
      </c>
      <c r="K51" s="2" t="s">
        <v>52</v>
      </c>
      <c r="L51" s="2">
        <v>0.41899999999999998</v>
      </c>
      <c r="M51" s="11">
        <v>2514</v>
      </c>
    </row>
    <row r="52" spans="1:13" s="2" customFormat="1" ht="34.5" customHeight="1" x14ac:dyDescent="0.25">
      <c r="A52" s="2">
        <f t="shared" si="2"/>
        <v>46</v>
      </c>
      <c r="B52" s="22" t="s">
        <v>1989</v>
      </c>
      <c r="C52" s="22" t="s">
        <v>1989</v>
      </c>
      <c r="D52" s="6" t="str">
        <f t="shared" si="0"/>
        <v>Средний риск</v>
      </c>
      <c r="E5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" s="2">
        <v>37.518213987350499</v>
      </c>
      <c r="G52" s="2">
        <v>56.326029179453698</v>
      </c>
      <c r="H52" s="2">
        <v>37.5178384780884</v>
      </c>
      <c r="I52" s="2">
        <v>56.325353987032599</v>
      </c>
      <c r="J52" s="2" t="s">
        <v>6</v>
      </c>
      <c r="K52" s="2" t="s">
        <v>53</v>
      </c>
      <c r="L52" s="2">
        <v>0.08</v>
      </c>
      <c r="M52" s="11">
        <v>320</v>
      </c>
    </row>
    <row r="53" spans="1:13" s="2" customFormat="1" ht="34.5" customHeight="1" x14ac:dyDescent="0.25">
      <c r="A53" s="2">
        <f t="shared" si="2"/>
        <v>47</v>
      </c>
      <c r="B53" s="22" t="s">
        <v>1990</v>
      </c>
      <c r="C53" s="22" t="s">
        <v>1990</v>
      </c>
      <c r="D53" s="6" t="str">
        <f t="shared" si="0"/>
        <v>Средний риск</v>
      </c>
      <c r="E5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" s="2">
        <v>37.519715439999999</v>
      </c>
      <c r="G53" s="2">
        <v>56.325839534000004</v>
      </c>
      <c r="H53" s="2">
        <v>37.520126402000002</v>
      </c>
      <c r="I53" s="2">
        <v>56.326453462000003</v>
      </c>
      <c r="J53" s="2" t="s">
        <v>6</v>
      </c>
      <c r="K53" s="2" t="s">
        <v>54</v>
      </c>
      <c r="L53" s="2">
        <v>7.2999999999999995E-2</v>
      </c>
      <c r="M53" s="11">
        <v>231</v>
      </c>
    </row>
    <row r="54" spans="1:13" s="2" customFormat="1" ht="34.5" customHeight="1" x14ac:dyDescent="0.25">
      <c r="A54" s="2">
        <f t="shared" si="2"/>
        <v>48</v>
      </c>
      <c r="B54" s="22" t="s">
        <v>1991</v>
      </c>
      <c r="C54" s="22" t="s">
        <v>1991</v>
      </c>
      <c r="D54" s="6" t="str">
        <f t="shared" si="0"/>
        <v>Средний риск</v>
      </c>
      <c r="E5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" s="2">
        <v>37.494779244999997</v>
      </c>
      <c r="G54" s="2">
        <v>56.355566177</v>
      </c>
      <c r="H54" s="2">
        <v>37.495794140000001</v>
      </c>
      <c r="I54" s="2">
        <v>56.356613856000003</v>
      </c>
      <c r="J54" s="2" t="s">
        <v>8</v>
      </c>
      <c r="K54" s="2" t="s">
        <v>55</v>
      </c>
      <c r="L54" s="2">
        <v>0.129</v>
      </c>
      <c r="M54" s="11">
        <v>329</v>
      </c>
    </row>
    <row r="55" spans="1:13" s="2" customFormat="1" ht="34.5" customHeight="1" x14ac:dyDescent="0.25">
      <c r="A55" s="2">
        <f t="shared" si="2"/>
        <v>49</v>
      </c>
      <c r="B55" s="22" t="s">
        <v>1992</v>
      </c>
      <c r="C55" s="22" t="s">
        <v>1992</v>
      </c>
      <c r="D55" s="6" t="str">
        <f t="shared" si="0"/>
        <v>Средний риск</v>
      </c>
      <c r="E5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" s="2">
        <v>37.505386880000003</v>
      </c>
      <c r="G55" s="2">
        <v>56.331449829</v>
      </c>
      <c r="H55" s="2">
        <v>37.508754000000003</v>
      </c>
      <c r="I55" s="2">
        <v>56.330687974999996</v>
      </c>
      <c r="J55" s="2" t="s">
        <v>6</v>
      </c>
      <c r="K55" s="2" t="s">
        <v>56</v>
      </c>
      <c r="L55" s="2">
        <v>0.23799999999999999</v>
      </c>
      <c r="M55" s="11">
        <v>826</v>
      </c>
    </row>
    <row r="56" spans="1:13" s="2" customFormat="1" ht="34.5" customHeight="1" x14ac:dyDescent="0.25">
      <c r="A56" s="2">
        <f t="shared" si="2"/>
        <v>50</v>
      </c>
      <c r="B56" s="22" t="s">
        <v>1993</v>
      </c>
      <c r="C56" s="22" t="s">
        <v>1993</v>
      </c>
      <c r="D56" s="6" t="str">
        <f t="shared" si="0"/>
        <v>Средний риск</v>
      </c>
      <c r="E5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" s="2">
        <v>37.545339493999997</v>
      </c>
      <c r="G56" s="2">
        <v>56.353982588999997</v>
      </c>
      <c r="H56" s="2">
        <v>37.547909820999998</v>
      </c>
      <c r="I56" s="2">
        <v>56.353934385000002</v>
      </c>
      <c r="J56" s="2" t="s">
        <v>6</v>
      </c>
      <c r="K56" s="2" t="s">
        <v>57</v>
      </c>
      <c r="L56" s="2">
        <v>0.16</v>
      </c>
      <c r="M56" s="11">
        <v>567</v>
      </c>
    </row>
    <row r="57" spans="1:13" s="2" customFormat="1" ht="34.5" customHeight="1" x14ac:dyDescent="0.25">
      <c r="A57" s="2">
        <f t="shared" si="2"/>
        <v>51</v>
      </c>
      <c r="B57" s="22" t="s">
        <v>1994</v>
      </c>
      <c r="C57" s="22" t="s">
        <v>1994</v>
      </c>
      <c r="D57" s="6" t="str">
        <f t="shared" si="0"/>
        <v>Средний риск</v>
      </c>
      <c r="E5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" s="2">
        <v>37.538967337000003</v>
      </c>
      <c r="G57" s="2">
        <v>56.343022642000001</v>
      </c>
      <c r="H57" s="2">
        <v>37.538296625999998</v>
      </c>
      <c r="I57" s="2">
        <v>56.339401473000002</v>
      </c>
      <c r="J57" s="2" t="s">
        <v>6</v>
      </c>
      <c r="K57" s="2" t="s">
        <v>58</v>
      </c>
      <c r="L57" s="2">
        <v>0.45200000000000001</v>
      </c>
      <c r="M57" s="11">
        <v>2506.37</v>
      </c>
    </row>
    <row r="58" spans="1:13" s="2" customFormat="1" ht="34.5" customHeight="1" x14ac:dyDescent="0.25">
      <c r="A58" s="2">
        <f t="shared" si="2"/>
        <v>52</v>
      </c>
      <c r="B58" s="22" t="s">
        <v>1995</v>
      </c>
      <c r="C58" s="22" t="s">
        <v>1995</v>
      </c>
      <c r="D58" s="6" t="str">
        <f t="shared" si="0"/>
        <v>Средний риск</v>
      </c>
      <c r="E5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" s="2">
        <v>37.537575568000001</v>
      </c>
      <c r="G58" s="2">
        <v>56.341775032999998</v>
      </c>
      <c r="H58" s="2">
        <v>37.541899346999998</v>
      </c>
      <c r="I58" s="2">
        <v>56.341988602000001</v>
      </c>
      <c r="J58" s="2" t="s">
        <v>6</v>
      </c>
      <c r="K58" s="2" t="s">
        <v>59</v>
      </c>
      <c r="L58" s="2">
        <v>0.49099999999999999</v>
      </c>
      <c r="M58" s="11">
        <v>2455</v>
      </c>
    </row>
    <row r="59" spans="1:13" s="2" customFormat="1" ht="34.5" customHeight="1" x14ac:dyDescent="0.25">
      <c r="A59" s="2">
        <f t="shared" si="2"/>
        <v>53</v>
      </c>
      <c r="B59" s="22" t="s">
        <v>1996</v>
      </c>
      <c r="C59" s="22" t="s">
        <v>1996</v>
      </c>
      <c r="D59" s="6" t="str">
        <f t="shared" si="0"/>
        <v>Средний риск</v>
      </c>
      <c r="E5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" s="2">
        <v>37.496072132999998</v>
      </c>
      <c r="G59" s="2">
        <v>56.355653721000003</v>
      </c>
      <c r="H59" s="2">
        <v>37.496598511000002</v>
      </c>
      <c r="I59" s="2">
        <v>56.356456622000003</v>
      </c>
      <c r="J59" s="2" t="s">
        <v>8</v>
      </c>
      <c r="K59" s="2" t="s">
        <v>60</v>
      </c>
      <c r="L59" s="2">
        <v>0.11</v>
      </c>
      <c r="M59" s="11">
        <v>385</v>
      </c>
    </row>
    <row r="60" spans="1:13" s="2" customFormat="1" ht="34.5" customHeight="1" x14ac:dyDescent="0.25">
      <c r="A60" s="2">
        <f t="shared" si="2"/>
        <v>54</v>
      </c>
      <c r="B60" s="22" t="s">
        <v>1997</v>
      </c>
      <c r="C60" s="22" t="s">
        <v>1997</v>
      </c>
      <c r="D60" s="6" t="str">
        <f t="shared" si="0"/>
        <v>Средний риск</v>
      </c>
      <c r="E6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" s="2">
        <v>37.537133646000001</v>
      </c>
      <c r="G60" s="2">
        <v>56.330568540000002</v>
      </c>
      <c r="H60" s="2">
        <v>37.536114914999999</v>
      </c>
      <c r="I60" s="2">
        <v>56.331074129000001</v>
      </c>
      <c r="J60" s="2" t="s">
        <v>6</v>
      </c>
      <c r="K60" s="2" t="s">
        <v>61</v>
      </c>
      <c r="L60" s="2">
        <v>0.1</v>
      </c>
      <c r="M60" s="11">
        <v>496.99900000000002</v>
      </c>
    </row>
    <row r="61" spans="1:13" s="2" customFormat="1" ht="34.5" customHeight="1" x14ac:dyDescent="0.25">
      <c r="A61" s="2">
        <f t="shared" si="2"/>
        <v>55</v>
      </c>
      <c r="B61" s="22" t="s">
        <v>1998</v>
      </c>
      <c r="C61" s="22" t="s">
        <v>1998</v>
      </c>
      <c r="D61" s="6" t="str">
        <f t="shared" si="0"/>
        <v>Средний риск</v>
      </c>
      <c r="E6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" s="2">
        <v>37.505981704</v>
      </c>
      <c r="G61" s="2">
        <v>56.342175740000002</v>
      </c>
      <c r="H61" s="2">
        <v>37.509234886999998</v>
      </c>
      <c r="I61" s="2">
        <v>56.340965521000001</v>
      </c>
      <c r="J61" s="2" t="s">
        <v>6</v>
      </c>
      <c r="K61" s="2" t="s">
        <v>62</v>
      </c>
      <c r="L61" s="2">
        <v>0.26300000000000001</v>
      </c>
      <c r="M61" s="11">
        <v>1262.4000000000001</v>
      </c>
    </row>
    <row r="62" spans="1:13" s="2" customFormat="1" ht="34.5" customHeight="1" x14ac:dyDescent="0.25">
      <c r="A62" s="2">
        <f t="shared" si="2"/>
        <v>56</v>
      </c>
      <c r="B62" s="22" t="s">
        <v>1999</v>
      </c>
      <c r="C62" s="22" t="s">
        <v>1999</v>
      </c>
      <c r="D62" s="6" t="str">
        <f t="shared" si="0"/>
        <v>Средний риск</v>
      </c>
      <c r="E6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" s="2">
        <v>37.498385173999999</v>
      </c>
      <c r="G62" s="2">
        <v>56.356801435000001</v>
      </c>
      <c r="H62" s="2">
        <v>37.498937855999998</v>
      </c>
      <c r="I62" s="2">
        <v>56.357515261000003</v>
      </c>
      <c r="J62" s="2" t="s">
        <v>8</v>
      </c>
      <c r="K62" s="2" t="s">
        <v>63</v>
      </c>
      <c r="L62" s="2">
        <v>0.127</v>
      </c>
      <c r="M62" s="11">
        <v>315</v>
      </c>
    </row>
    <row r="63" spans="1:13" s="2" customFormat="1" ht="34.5" customHeight="1" x14ac:dyDescent="0.25">
      <c r="A63" s="2">
        <f t="shared" si="2"/>
        <v>57</v>
      </c>
      <c r="B63" s="22" t="s">
        <v>2000</v>
      </c>
      <c r="C63" s="22" t="s">
        <v>2000</v>
      </c>
      <c r="D63" s="6" t="str">
        <f t="shared" si="0"/>
        <v>Средний риск</v>
      </c>
      <c r="E6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" s="2">
        <v>37.503461837768597</v>
      </c>
      <c r="G63" s="2">
        <v>56.354641002035002</v>
      </c>
      <c r="H63" s="2">
        <v>37.501618999999998</v>
      </c>
      <c r="I63" s="2">
        <v>56.351855</v>
      </c>
      <c r="J63" s="2" t="s">
        <v>6</v>
      </c>
      <c r="K63" s="2" t="s">
        <v>64</v>
      </c>
      <c r="L63" s="2">
        <v>0.33</v>
      </c>
      <c r="M63" s="11">
        <v>990</v>
      </c>
    </row>
    <row r="64" spans="1:13" s="2" customFormat="1" ht="34.5" customHeight="1" x14ac:dyDescent="0.25">
      <c r="A64" s="2">
        <f t="shared" si="2"/>
        <v>58</v>
      </c>
      <c r="B64" s="22" t="s">
        <v>2001</v>
      </c>
      <c r="C64" s="22" t="s">
        <v>2001</v>
      </c>
      <c r="D64" s="6" t="str">
        <f t="shared" si="0"/>
        <v>Средний риск</v>
      </c>
      <c r="E6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" s="2">
        <v>37.493491771999999</v>
      </c>
      <c r="G64" s="2">
        <v>56.357086860999999</v>
      </c>
      <c r="H64" s="2">
        <v>37.495618260999997</v>
      </c>
      <c r="I64" s="2">
        <v>56.358523413</v>
      </c>
      <c r="J64" s="2" t="s">
        <v>8</v>
      </c>
      <c r="K64" s="2" t="s">
        <v>65</v>
      </c>
      <c r="L64" s="2">
        <v>0.20200000000000001</v>
      </c>
      <c r="M64" s="11">
        <v>826</v>
      </c>
    </row>
    <row r="65" spans="1:13" s="2" customFormat="1" ht="34.5" customHeight="1" x14ac:dyDescent="0.25">
      <c r="A65" s="2">
        <f t="shared" si="2"/>
        <v>59</v>
      </c>
      <c r="B65" s="22" t="s">
        <v>2002</v>
      </c>
      <c r="C65" s="22" t="s">
        <v>2002</v>
      </c>
      <c r="D65" s="6" t="str">
        <f t="shared" si="0"/>
        <v>Средний риск</v>
      </c>
      <c r="E6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" s="2">
        <v>37.511156450999998</v>
      </c>
      <c r="G65" s="2">
        <v>56.324318857000002</v>
      </c>
      <c r="H65" s="2">
        <v>37.513340827</v>
      </c>
      <c r="I65" s="2">
        <v>56.324237003999997</v>
      </c>
      <c r="J65" s="2" t="s">
        <v>8</v>
      </c>
      <c r="K65" s="2" t="s">
        <v>66</v>
      </c>
      <c r="L65" s="2">
        <v>0.14299999999999999</v>
      </c>
      <c r="M65" s="11">
        <v>357</v>
      </c>
    </row>
    <row r="66" spans="1:13" s="2" customFormat="1" ht="34.5" customHeight="1" x14ac:dyDescent="0.25">
      <c r="A66" s="2">
        <f t="shared" si="2"/>
        <v>60</v>
      </c>
      <c r="B66" s="22" t="s">
        <v>2003</v>
      </c>
      <c r="C66" s="22" t="s">
        <v>2003</v>
      </c>
      <c r="D66" s="6" t="str">
        <f t="shared" si="0"/>
        <v>Средний риск</v>
      </c>
      <c r="E6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" s="2">
        <v>37.511202692985499</v>
      </c>
      <c r="G66" s="2">
        <v>56.351243671899901</v>
      </c>
      <c r="H66" s="2">
        <v>37.512903213500998</v>
      </c>
      <c r="I66" s="2">
        <v>56.348705136700502</v>
      </c>
      <c r="J66" s="2" t="s">
        <v>8</v>
      </c>
      <c r="K66" s="2" t="s">
        <v>67</v>
      </c>
      <c r="L66" s="2">
        <v>0.38800000000000001</v>
      </c>
      <c r="M66" s="11">
        <v>1162</v>
      </c>
    </row>
    <row r="67" spans="1:13" s="2" customFormat="1" ht="34.5" customHeight="1" x14ac:dyDescent="0.25">
      <c r="A67" s="2">
        <f t="shared" si="2"/>
        <v>61</v>
      </c>
      <c r="B67" s="22" t="s">
        <v>2004</v>
      </c>
      <c r="C67" s="22" t="s">
        <v>2004</v>
      </c>
      <c r="D67" s="6" t="str">
        <f t="shared" si="0"/>
        <v>Средний риск</v>
      </c>
      <c r="E6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" s="2">
        <v>37.5120931863785</v>
      </c>
      <c r="G67" s="2">
        <v>56.347438778460102</v>
      </c>
      <c r="H67" s="2">
        <v>37.512871026992798</v>
      </c>
      <c r="I67" s="2">
        <v>56.348615957919002</v>
      </c>
      <c r="J67" s="2" t="s">
        <v>6</v>
      </c>
      <c r="K67" s="2" t="s">
        <v>68</v>
      </c>
      <c r="L67" s="2">
        <v>0.157</v>
      </c>
      <c r="M67" s="11">
        <v>1232</v>
      </c>
    </row>
    <row r="68" spans="1:13" s="2" customFormat="1" ht="34.5" customHeight="1" x14ac:dyDescent="0.25">
      <c r="A68" s="2">
        <f t="shared" si="2"/>
        <v>62</v>
      </c>
      <c r="B68" s="22" t="s">
        <v>2005</v>
      </c>
      <c r="C68" s="22" t="s">
        <v>2005</v>
      </c>
      <c r="D68" s="6" t="str">
        <f t="shared" si="0"/>
        <v>Средний риск</v>
      </c>
      <c r="E6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" s="2">
        <v>37.528933911999999</v>
      </c>
      <c r="G68" s="2">
        <v>56.335616119999997</v>
      </c>
      <c r="H68" s="2">
        <v>37.529257669000003</v>
      </c>
      <c r="I68" s="2">
        <v>56.332373928000003</v>
      </c>
      <c r="J68" s="2" t="s">
        <v>6</v>
      </c>
      <c r="K68" s="2" t="s">
        <v>69</v>
      </c>
      <c r="L68" s="2">
        <v>0.376</v>
      </c>
      <c r="M68" s="11">
        <v>2072</v>
      </c>
    </row>
    <row r="69" spans="1:13" s="2" customFormat="1" ht="34.5" customHeight="1" x14ac:dyDescent="0.25">
      <c r="A69" s="2">
        <f t="shared" si="2"/>
        <v>63</v>
      </c>
      <c r="B69" s="22" t="s">
        <v>2006</v>
      </c>
      <c r="C69" s="22" t="s">
        <v>2006</v>
      </c>
      <c r="D69" s="6" t="str">
        <f t="shared" si="0"/>
        <v>Средний риск</v>
      </c>
      <c r="E6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" s="2">
        <v>37.497053700999999</v>
      </c>
      <c r="G69" s="2">
        <v>56.355317999</v>
      </c>
      <c r="H69" s="2">
        <v>37.497669131000002</v>
      </c>
      <c r="I69" s="2">
        <v>56.356237733</v>
      </c>
      <c r="J69" s="2" t="s">
        <v>8</v>
      </c>
      <c r="K69" s="2" t="s">
        <v>70</v>
      </c>
      <c r="L69" s="2">
        <v>0.112</v>
      </c>
      <c r="M69" s="11">
        <v>392</v>
      </c>
    </row>
    <row r="70" spans="1:13" s="2" customFormat="1" ht="34.5" customHeight="1" x14ac:dyDescent="0.25">
      <c r="A70" s="2">
        <f t="shared" si="2"/>
        <v>64</v>
      </c>
      <c r="B70" s="22" t="s">
        <v>2007</v>
      </c>
      <c r="C70" s="22" t="s">
        <v>2007</v>
      </c>
      <c r="D70" s="6" t="str">
        <f t="shared" si="0"/>
        <v>Средний риск</v>
      </c>
      <c r="E7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" s="2">
        <v>37.501872314000003</v>
      </c>
      <c r="G70" s="2">
        <v>56.327551341000003</v>
      </c>
      <c r="H70" s="2">
        <v>37.503836221999997</v>
      </c>
      <c r="I70" s="2">
        <v>56.328328591999998</v>
      </c>
      <c r="J70" s="2" t="s">
        <v>8</v>
      </c>
      <c r="K70" s="2" t="s">
        <v>71</v>
      </c>
      <c r="L70" s="2">
        <v>0.193</v>
      </c>
      <c r="M70" s="11">
        <v>581</v>
      </c>
    </row>
    <row r="71" spans="1:13" s="2" customFormat="1" ht="34.5" customHeight="1" x14ac:dyDescent="0.25">
      <c r="A71" s="2">
        <f t="shared" si="2"/>
        <v>65</v>
      </c>
      <c r="B71" s="22" t="s">
        <v>2008</v>
      </c>
      <c r="C71" s="22" t="s">
        <v>2008</v>
      </c>
      <c r="D71" s="6" t="str">
        <f t="shared" si="0"/>
        <v>Средний риск</v>
      </c>
      <c r="E7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" s="2">
        <v>37.5463771820068</v>
      </c>
      <c r="G71" s="2">
        <v>56.359559609479298</v>
      </c>
      <c r="H71" s="2">
        <v>37.557250857353203</v>
      </c>
      <c r="I71" s="2">
        <v>56.356138941220898</v>
      </c>
      <c r="J71" s="2" t="s">
        <v>6</v>
      </c>
      <c r="K71" s="2" t="s">
        <v>72</v>
      </c>
      <c r="L71" s="2">
        <v>0.872</v>
      </c>
      <c r="M71" s="11">
        <v>3488</v>
      </c>
    </row>
    <row r="72" spans="1:13" s="2" customFormat="1" ht="34.5" customHeight="1" x14ac:dyDescent="0.25">
      <c r="A72" s="2">
        <f t="shared" si="2"/>
        <v>66</v>
      </c>
      <c r="B72" s="22" t="s">
        <v>2009</v>
      </c>
      <c r="C72" s="22" t="s">
        <v>2009</v>
      </c>
      <c r="D72" s="6" t="str">
        <f t="shared" si="0"/>
        <v>Средний риск</v>
      </c>
      <c r="E7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" s="2">
        <v>37.523546218872099</v>
      </c>
      <c r="G72" s="2">
        <v>56.381327599141102</v>
      </c>
      <c r="H72" s="2">
        <v>37.5252574682236</v>
      </c>
      <c r="I72" s="2">
        <v>56.382064171758302</v>
      </c>
      <c r="J72" s="2" t="s">
        <v>6</v>
      </c>
      <c r="K72" s="2" t="s">
        <v>73</v>
      </c>
      <c r="L72" s="2">
        <v>0.13500000000000001</v>
      </c>
      <c r="M72" s="11">
        <v>810</v>
      </c>
    </row>
    <row r="73" spans="1:13" s="2" customFormat="1" ht="34.5" customHeight="1" x14ac:dyDescent="0.25">
      <c r="A73" s="2">
        <f t="shared" si="2"/>
        <v>67</v>
      </c>
      <c r="B73" s="22" t="s">
        <v>2010</v>
      </c>
      <c r="C73" s="22" t="s">
        <v>2010</v>
      </c>
      <c r="D73" s="6" t="str">
        <f t="shared" ref="D73:D136" si="3">D72</f>
        <v>Средний риск</v>
      </c>
      <c r="E73" s="6" t="str">
        <f t="shared" ref="E73:E136" si="4">E72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" s="2">
        <v>37.5010424852371</v>
      </c>
      <c r="G73" s="2">
        <v>56.355517779136299</v>
      </c>
      <c r="H73" s="2">
        <v>37.494910955429098</v>
      </c>
      <c r="I73" s="2">
        <v>56.3456640225724</v>
      </c>
      <c r="J73" s="2" t="s">
        <v>6</v>
      </c>
      <c r="K73" s="2" t="s">
        <v>74</v>
      </c>
      <c r="L73" s="2">
        <v>1.1599999999999999</v>
      </c>
      <c r="M73" s="11">
        <v>5800</v>
      </c>
    </row>
    <row r="74" spans="1:13" s="2" customFormat="1" ht="34.5" customHeight="1" x14ac:dyDescent="0.25">
      <c r="A74" s="2">
        <f t="shared" ref="A74:A137" si="5">A73+1</f>
        <v>68</v>
      </c>
      <c r="B74" s="22" t="s">
        <v>2011</v>
      </c>
      <c r="C74" s="22" t="s">
        <v>2011</v>
      </c>
      <c r="D74" s="6" t="str">
        <f t="shared" si="3"/>
        <v>Средний риск</v>
      </c>
      <c r="E7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" s="2">
        <v>37.542372888999999</v>
      </c>
      <c r="G74" s="2">
        <v>56.354875925999998</v>
      </c>
      <c r="H74" s="2">
        <v>37.543421997000003</v>
      </c>
      <c r="I74" s="2">
        <v>56.356038249999997</v>
      </c>
      <c r="J74" s="2" t="s">
        <v>6</v>
      </c>
      <c r="K74" s="2" t="s">
        <v>75</v>
      </c>
      <c r="L74" s="2">
        <v>0.14899999999999999</v>
      </c>
      <c r="M74" s="11">
        <v>441</v>
      </c>
    </row>
    <row r="75" spans="1:13" s="2" customFormat="1" ht="34.5" customHeight="1" x14ac:dyDescent="0.25">
      <c r="A75" s="2">
        <f t="shared" si="5"/>
        <v>69</v>
      </c>
      <c r="B75" s="22" t="s">
        <v>2012</v>
      </c>
      <c r="C75" s="22" t="s">
        <v>2012</v>
      </c>
      <c r="D75" s="6" t="str">
        <f t="shared" si="3"/>
        <v>Средний риск</v>
      </c>
      <c r="E7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" s="2">
        <v>37.5123775005341</v>
      </c>
      <c r="G75" s="2">
        <v>56.347251496560098</v>
      </c>
      <c r="H75" s="2">
        <v>37.510129809379599</v>
      </c>
      <c r="I75" s="2">
        <v>56.344822694030498</v>
      </c>
      <c r="J75" s="2" t="s">
        <v>6</v>
      </c>
      <c r="K75" s="2" t="s">
        <v>76</v>
      </c>
      <c r="L75" s="2">
        <v>0.35</v>
      </c>
      <c r="M75" s="11">
        <v>2240</v>
      </c>
    </row>
    <row r="76" spans="1:13" s="2" customFormat="1" ht="34.5" customHeight="1" x14ac:dyDescent="0.25">
      <c r="A76" s="2">
        <f t="shared" si="5"/>
        <v>70</v>
      </c>
      <c r="B76" s="22" t="s">
        <v>2013</v>
      </c>
      <c r="C76" s="22" t="s">
        <v>2013</v>
      </c>
      <c r="D76" s="6" t="str">
        <f t="shared" si="3"/>
        <v>Средний риск</v>
      </c>
      <c r="E7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" s="2">
        <v>37.507522702217102</v>
      </c>
      <c r="G76" s="2">
        <v>56.343695938755197</v>
      </c>
      <c r="H76" s="2">
        <v>37.510027885436998</v>
      </c>
      <c r="I76" s="2">
        <v>56.3447840459839</v>
      </c>
      <c r="J76" s="2" t="s">
        <v>6</v>
      </c>
      <c r="K76" s="2" t="s">
        <v>77</v>
      </c>
      <c r="L76" s="2">
        <v>0.186</v>
      </c>
      <c r="M76" s="11">
        <v>609</v>
      </c>
    </row>
    <row r="77" spans="1:13" s="2" customFormat="1" ht="34.5" customHeight="1" x14ac:dyDescent="0.25">
      <c r="A77" s="2">
        <f t="shared" si="5"/>
        <v>71</v>
      </c>
      <c r="B77" s="22" t="s">
        <v>2014</v>
      </c>
      <c r="C77" s="22" t="s">
        <v>2014</v>
      </c>
      <c r="D77" s="6" t="str">
        <f t="shared" si="3"/>
        <v>Средний риск</v>
      </c>
      <c r="E7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" s="2">
        <v>37.506268118000001</v>
      </c>
      <c r="G77" s="2">
        <v>56.352686075000001</v>
      </c>
      <c r="H77" s="2">
        <v>37.506053631999997</v>
      </c>
      <c r="I77" s="2">
        <v>56.350329924</v>
      </c>
      <c r="J77" s="2" t="s">
        <v>6</v>
      </c>
      <c r="K77" s="2" t="s">
        <v>78</v>
      </c>
      <c r="L77" s="2">
        <v>0.35</v>
      </c>
      <c r="M77" s="11">
        <v>1050</v>
      </c>
    </row>
    <row r="78" spans="1:13" s="2" customFormat="1" ht="34.5" customHeight="1" x14ac:dyDescent="0.25">
      <c r="A78" s="2">
        <f t="shared" si="5"/>
        <v>72</v>
      </c>
      <c r="B78" s="22" t="s">
        <v>2015</v>
      </c>
      <c r="C78" s="22" t="s">
        <v>2015</v>
      </c>
      <c r="D78" s="6" t="str">
        <f t="shared" si="3"/>
        <v>Средний риск</v>
      </c>
      <c r="E7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" s="2">
        <v>37.513332366943402</v>
      </c>
      <c r="G78" s="2">
        <v>56.337315319390299</v>
      </c>
      <c r="H78" s="2">
        <v>37.5118410587311</v>
      </c>
      <c r="I78" s="2">
        <v>56.337681059393397</v>
      </c>
      <c r="J78" s="2" t="s">
        <v>6</v>
      </c>
      <c r="K78" s="2" t="s">
        <v>79</v>
      </c>
      <c r="L78" s="2">
        <v>0.28000000000000003</v>
      </c>
      <c r="M78" s="11">
        <v>4320.3999999999996</v>
      </c>
    </row>
    <row r="79" spans="1:13" s="2" customFormat="1" ht="34.5" customHeight="1" x14ac:dyDescent="0.25">
      <c r="A79" s="2">
        <f t="shared" si="5"/>
        <v>73</v>
      </c>
      <c r="B79" s="22" t="s">
        <v>2016</v>
      </c>
      <c r="C79" s="22" t="s">
        <v>2016</v>
      </c>
      <c r="D79" s="6" t="str">
        <f t="shared" si="3"/>
        <v>Средний риск</v>
      </c>
      <c r="E7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" s="2">
        <v>37.547203302383402</v>
      </c>
      <c r="G79" s="2">
        <v>56.339925972043297</v>
      </c>
      <c r="H79" s="2">
        <v>37.547203302383402</v>
      </c>
      <c r="I79" s="2">
        <v>56.339925972043297</v>
      </c>
      <c r="J79" s="2" t="s">
        <v>6</v>
      </c>
      <c r="K79" s="2" t="s">
        <v>80</v>
      </c>
      <c r="L79" s="2">
        <v>0.26600000000000001</v>
      </c>
      <c r="M79" s="11">
        <v>2700</v>
      </c>
    </row>
    <row r="80" spans="1:13" s="2" customFormat="1" ht="34.5" customHeight="1" x14ac:dyDescent="0.25">
      <c r="A80" s="2">
        <f t="shared" si="5"/>
        <v>74</v>
      </c>
      <c r="B80" s="22" t="s">
        <v>2017</v>
      </c>
      <c r="C80" s="22" t="s">
        <v>2017</v>
      </c>
      <c r="D80" s="6" t="str">
        <f t="shared" si="3"/>
        <v>Средний риск</v>
      </c>
      <c r="E8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" s="2">
        <v>37.541558244000001</v>
      </c>
      <c r="G80" s="2">
        <v>56.365341913000002</v>
      </c>
      <c r="H80" s="2">
        <v>37.543558529999999</v>
      </c>
      <c r="I80" s="2">
        <v>56.364015379999998</v>
      </c>
      <c r="J80" s="2" t="s">
        <v>6</v>
      </c>
      <c r="K80" s="2" t="s">
        <v>81</v>
      </c>
      <c r="L80" s="2">
        <v>0.17499999999999999</v>
      </c>
      <c r="M80" s="11">
        <v>630</v>
      </c>
    </row>
    <row r="81" spans="1:13" s="2" customFormat="1" ht="34.5" customHeight="1" x14ac:dyDescent="0.25">
      <c r="A81" s="2">
        <f t="shared" si="5"/>
        <v>75</v>
      </c>
      <c r="B81" s="22" t="s">
        <v>2018</v>
      </c>
      <c r="C81" s="22" t="s">
        <v>2018</v>
      </c>
      <c r="D81" s="6" t="str">
        <f t="shared" si="3"/>
        <v>Средний риск</v>
      </c>
      <c r="E8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" s="2">
        <v>37.542549203</v>
      </c>
      <c r="G81" s="2">
        <v>56.365702491</v>
      </c>
      <c r="H81" s="2">
        <v>37.544186953999997</v>
      </c>
      <c r="I81" s="2">
        <v>56.364549857999997</v>
      </c>
      <c r="J81" s="2" t="s">
        <v>8</v>
      </c>
      <c r="K81" s="2" t="s">
        <v>82</v>
      </c>
      <c r="L81" s="2">
        <v>0.16</v>
      </c>
      <c r="M81" s="11">
        <v>658</v>
      </c>
    </row>
    <row r="82" spans="1:13" s="2" customFormat="1" ht="34.5" customHeight="1" x14ac:dyDescent="0.25">
      <c r="A82" s="2">
        <f t="shared" si="5"/>
        <v>76</v>
      </c>
      <c r="B82" s="22" t="s">
        <v>2019</v>
      </c>
      <c r="C82" s="22" t="s">
        <v>2019</v>
      </c>
      <c r="D82" s="6" t="str">
        <f t="shared" si="3"/>
        <v>Средний риск</v>
      </c>
      <c r="E8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" s="2">
        <v>37.5593537092209</v>
      </c>
      <c r="G82" s="2">
        <v>56.357024599803403</v>
      </c>
      <c r="H82" s="2">
        <v>37.5612473487854</v>
      </c>
      <c r="I82" s="2">
        <v>56.357844855845897</v>
      </c>
      <c r="J82" s="2" t="s">
        <v>8</v>
      </c>
      <c r="K82" s="2" t="s">
        <v>83</v>
      </c>
      <c r="L82" s="2">
        <v>0.5</v>
      </c>
      <c r="M82" s="11">
        <v>2000</v>
      </c>
    </row>
    <row r="83" spans="1:13" s="2" customFormat="1" ht="34.5" customHeight="1" x14ac:dyDescent="0.25">
      <c r="A83" s="2">
        <f t="shared" si="5"/>
        <v>77</v>
      </c>
      <c r="B83" s="22" t="s">
        <v>2020</v>
      </c>
      <c r="C83" s="22" t="s">
        <v>2020</v>
      </c>
      <c r="D83" s="6" t="str">
        <f t="shared" si="3"/>
        <v>Средний риск</v>
      </c>
      <c r="E8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" s="2">
        <v>37.531152963638299</v>
      </c>
      <c r="G83" s="2">
        <v>56.370485266026499</v>
      </c>
      <c r="H83" s="2">
        <v>37.543652057647698</v>
      </c>
      <c r="I83" s="2">
        <v>56.366099928616002</v>
      </c>
      <c r="J83" s="2" t="s">
        <v>6</v>
      </c>
      <c r="K83" s="2" t="s">
        <v>84</v>
      </c>
      <c r="L83" s="2">
        <v>1.1000000000000001</v>
      </c>
      <c r="M83" s="11">
        <v>9303</v>
      </c>
    </row>
    <row r="84" spans="1:13" s="2" customFormat="1" ht="34.5" customHeight="1" x14ac:dyDescent="0.25">
      <c r="A84" s="2">
        <f t="shared" si="5"/>
        <v>78</v>
      </c>
      <c r="B84" s="22" t="s">
        <v>2021</v>
      </c>
      <c r="C84" s="22" t="s">
        <v>2021</v>
      </c>
      <c r="D84" s="6" t="str">
        <f t="shared" si="3"/>
        <v>Средний риск</v>
      </c>
      <c r="E8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" s="2">
        <v>37.539917469000002</v>
      </c>
      <c r="G84" s="2">
        <v>56.357827821999997</v>
      </c>
      <c r="H84" s="2">
        <v>37.545500496999999</v>
      </c>
      <c r="I84" s="2">
        <v>56.356333401999997</v>
      </c>
      <c r="J84" s="2" t="s">
        <v>8</v>
      </c>
      <c r="K84" s="2" t="s">
        <v>85</v>
      </c>
      <c r="L84" s="2">
        <v>0.38300000000000001</v>
      </c>
      <c r="M84" s="11">
        <v>1991.6</v>
      </c>
    </row>
    <row r="85" spans="1:13" s="2" customFormat="1" ht="34.5" customHeight="1" x14ac:dyDescent="0.25">
      <c r="A85" s="2">
        <f t="shared" si="5"/>
        <v>79</v>
      </c>
      <c r="B85" s="22" t="s">
        <v>2022</v>
      </c>
      <c r="C85" s="22" t="s">
        <v>2022</v>
      </c>
      <c r="D85" s="6" t="str">
        <f t="shared" si="3"/>
        <v>Средний риск</v>
      </c>
      <c r="E8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" s="2">
        <v>37.496836878000003</v>
      </c>
      <c r="G85" s="2">
        <v>56.356410019999998</v>
      </c>
      <c r="H85" s="2">
        <v>37.497728412999997</v>
      </c>
      <c r="I85" s="2">
        <v>56.357840203999999</v>
      </c>
      <c r="J85" s="2" t="s">
        <v>8</v>
      </c>
      <c r="K85" s="2" t="s">
        <v>86</v>
      </c>
      <c r="L85" s="2">
        <v>0.14199999999999999</v>
      </c>
      <c r="M85" s="11">
        <v>588</v>
      </c>
    </row>
    <row r="86" spans="1:13" s="2" customFormat="1" ht="34.5" customHeight="1" x14ac:dyDescent="0.25">
      <c r="A86" s="2">
        <f t="shared" si="5"/>
        <v>80</v>
      </c>
      <c r="B86" s="22" t="s">
        <v>2023</v>
      </c>
      <c r="C86" s="22" t="s">
        <v>2023</v>
      </c>
      <c r="D86" s="6" t="str">
        <f t="shared" si="3"/>
        <v>Средний риск</v>
      </c>
      <c r="E8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" s="2">
        <v>37.490378022193902</v>
      </c>
      <c r="G86" s="2">
        <v>56.356204326114799</v>
      </c>
      <c r="H86" s="2">
        <v>37.491826415062</v>
      </c>
      <c r="I86" s="2">
        <v>56.3573812350336</v>
      </c>
      <c r="J86" s="2" t="s">
        <v>8</v>
      </c>
      <c r="K86" s="2" t="s">
        <v>87</v>
      </c>
      <c r="L86" s="2">
        <v>0.161</v>
      </c>
      <c r="M86" s="11">
        <v>483</v>
      </c>
    </row>
    <row r="87" spans="1:13" s="2" customFormat="1" ht="34.5" customHeight="1" x14ac:dyDescent="0.25">
      <c r="A87" s="2">
        <f t="shared" si="5"/>
        <v>81</v>
      </c>
      <c r="B87" s="22" t="s">
        <v>2024</v>
      </c>
      <c r="C87" s="22" t="s">
        <v>2024</v>
      </c>
      <c r="D87" s="6" t="str">
        <f t="shared" si="3"/>
        <v>Средний риск</v>
      </c>
      <c r="E8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" s="2">
        <v>37.504688668999997</v>
      </c>
      <c r="G87" s="2">
        <v>56.331126017000003</v>
      </c>
      <c r="H87" s="2">
        <v>37.506320236000001</v>
      </c>
      <c r="I87" s="2">
        <v>56.330163966000001</v>
      </c>
      <c r="J87" s="2" t="s">
        <v>6</v>
      </c>
      <c r="K87" s="2" t="s">
        <v>88</v>
      </c>
      <c r="L87" s="2">
        <v>0.14699999999999999</v>
      </c>
      <c r="M87" s="11">
        <v>518</v>
      </c>
    </row>
    <row r="88" spans="1:13" s="2" customFormat="1" ht="34.5" customHeight="1" x14ac:dyDescent="0.25">
      <c r="A88" s="2">
        <f t="shared" si="5"/>
        <v>82</v>
      </c>
      <c r="B88" s="22" t="s">
        <v>2025</v>
      </c>
      <c r="C88" s="22" t="s">
        <v>2025</v>
      </c>
      <c r="D88" s="6" t="str">
        <f t="shared" si="3"/>
        <v>Средний риск</v>
      </c>
      <c r="E8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" s="2">
        <v>37.498216212999999</v>
      </c>
      <c r="G88" s="2">
        <v>56.35491554</v>
      </c>
      <c r="H88" s="2">
        <v>37.499016927</v>
      </c>
      <c r="I88" s="2">
        <v>56.355965890999997</v>
      </c>
      <c r="J88" s="2" t="s">
        <v>8</v>
      </c>
      <c r="K88" s="2" t="s">
        <v>89</v>
      </c>
      <c r="L88" s="2">
        <v>0.123</v>
      </c>
      <c r="M88" s="11">
        <v>371</v>
      </c>
    </row>
    <row r="89" spans="1:13" s="2" customFormat="1" ht="34.5" customHeight="1" x14ac:dyDescent="0.25">
      <c r="A89" s="2">
        <f t="shared" si="5"/>
        <v>83</v>
      </c>
      <c r="B89" s="22" t="s">
        <v>2026</v>
      </c>
      <c r="C89" s="22" t="s">
        <v>2026</v>
      </c>
      <c r="D89" s="6" t="str">
        <f t="shared" si="3"/>
        <v>Средний риск</v>
      </c>
      <c r="E8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" s="2">
        <v>37.501060471999999</v>
      </c>
      <c r="G89" s="2">
        <v>56.355556297</v>
      </c>
      <c r="H89" s="2">
        <v>37.502946246</v>
      </c>
      <c r="I89" s="2">
        <v>56.358172668000002</v>
      </c>
      <c r="J89" s="2" t="s">
        <v>6</v>
      </c>
      <c r="K89" s="2" t="s">
        <v>90</v>
      </c>
      <c r="L89" s="2">
        <v>0.33100000000000002</v>
      </c>
      <c r="M89" s="11">
        <v>2548.6999999999998</v>
      </c>
    </row>
    <row r="90" spans="1:13" s="2" customFormat="1" ht="34.5" customHeight="1" x14ac:dyDescent="0.25">
      <c r="A90" s="2">
        <f t="shared" si="5"/>
        <v>84</v>
      </c>
      <c r="B90" s="22" t="s">
        <v>2027</v>
      </c>
      <c r="C90" s="22" t="s">
        <v>2027</v>
      </c>
      <c r="D90" s="6" t="str">
        <f t="shared" si="3"/>
        <v>Средний риск</v>
      </c>
      <c r="E9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" s="2">
        <v>37.521130548000002</v>
      </c>
      <c r="G90" s="2">
        <v>56.327372961000002</v>
      </c>
      <c r="H90" s="2">
        <v>37.522708233000003</v>
      </c>
      <c r="I90" s="2">
        <v>56.327117289</v>
      </c>
      <c r="J90" s="2" t="s">
        <v>6</v>
      </c>
      <c r="K90" s="2" t="s">
        <v>91</v>
      </c>
      <c r="L90" s="2">
        <v>0.185</v>
      </c>
      <c r="M90" s="11">
        <v>847</v>
      </c>
    </row>
    <row r="91" spans="1:13" s="2" customFormat="1" ht="34.5" customHeight="1" x14ac:dyDescent="0.25">
      <c r="A91" s="2">
        <f t="shared" si="5"/>
        <v>85</v>
      </c>
      <c r="B91" s="22" t="s">
        <v>2028</v>
      </c>
      <c r="C91" s="22" t="s">
        <v>2028</v>
      </c>
      <c r="D91" s="6" t="str">
        <f t="shared" si="3"/>
        <v>Средний риск</v>
      </c>
      <c r="E9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" s="2">
        <v>37.502416783000001</v>
      </c>
      <c r="G91" s="2">
        <v>56.329605290000003</v>
      </c>
      <c r="H91" s="2">
        <v>37.503854511999997</v>
      </c>
      <c r="I91" s="2">
        <v>56.329040958999997</v>
      </c>
      <c r="J91" s="2" t="s">
        <v>6</v>
      </c>
      <c r="K91" s="2" t="s">
        <v>92</v>
      </c>
      <c r="L91" s="2">
        <v>9.6000000000000002E-2</v>
      </c>
      <c r="M91" s="11">
        <v>343</v>
      </c>
    </row>
    <row r="92" spans="1:13" s="2" customFormat="1" ht="34.5" customHeight="1" x14ac:dyDescent="0.25">
      <c r="A92" s="2">
        <f t="shared" si="5"/>
        <v>86</v>
      </c>
      <c r="B92" s="22" t="s">
        <v>2029</v>
      </c>
      <c r="C92" s="22" t="s">
        <v>2029</v>
      </c>
      <c r="D92" s="6" t="str">
        <f t="shared" si="3"/>
        <v>Средний риск</v>
      </c>
      <c r="E9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" s="2">
        <v>37.508418560028097</v>
      </c>
      <c r="G92" s="2">
        <v>56.326606206684303</v>
      </c>
      <c r="H92" s="2">
        <v>37.506927251815803</v>
      </c>
      <c r="I92" s="2">
        <v>56.326805487258198</v>
      </c>
      <c r="J92" s="2" t="s">
        <v>8</v>
      </c>
      <c r="K92" s="2" t="s">
        <v>93</v>
      </c>
      <c r="L92" s="2">
        <v>9.5000000000000001E-2</v>
      </c>
      <c r="M92" s="11">
        <v>285</v>
      </c>
    </row>
    <row r="93" spans="1:13" s="2" customFormat="1" ht="34.5" customHeight="1" x14ac:dyDescent="0.25">
      <c r="A93" s="2">
        <f t="shared" si="5"/>
        <v>87</v>
      </c>
      <c r="B93" s="22" t="s">
        <v>2030</v>
      </c>
      <c r="C93" s="22" t="s">
        <v>2030</v>
      </c>
      <c r="D93" s="6" t="str">
        <f t="shared" si="3"/>
        <v>Средний риск</v>
      </c>
      <c r="E9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" s="2">
        <v>37.519358721000003</v>
      </c>
      <c r="G93" s="2">
        <v>56.326819499000003</v>
      </c>
      <c r="H93" s="2">
        <v>37.522497850000001</v>
      </c>
      <c r="I93" s="2">
        <v>56.325395729999997</v>
      </c>
      <c r="J93" s="2" t="s">
        <v>6</v>
      </c>
      <c r="K93" s="2" t="s">
        <v>94</v>
      </c>
      <c r="L93" s="2">
        <v>0.249</v>
      </c>
      <c r="M93" s="11">
        <v>896</v>
      </c>
    </row>
    <row r="94" spans="1:13" s="2" customFormat="1" ht="34.5" customHeight="1" x14ac:dyDescent="0.25">
      <c r="A94" s="2">
        <f t="shared" si="5"/>
        <v>88</v>
      </c>
      <c r="B94" s="22" t="s">
        <v>2031</v>
      </c>
      <c r="C94" s="22" t="s">
        <v>2031</v>
      </c>
      <c r="D94" s="6" t="str">
        <f t="shared" si="3"/>
        <v>Средний риск</v>
      </c>
      <c r="E9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" s="2">
        <v>37.529806494712801</v>
      </c>
      <c r="G94" s="2">
        <v>56.345039716949799</v>
      </c>
      <c r="H94" s="2">
        <v>37.531088590621998</v>
      </c>
      <c r="I94" s="2">
        <v>56.344436211802197</v>
      </c>
      <c r="J94" s="2" t="s">
        <v>6</v>
      </c>
      <c r="K94" s="2" t="s">
        <v>95</v>
      </c>
      <c r="L94" s="2">
        <v>0.105</v>
      </c>
      <c r="M94" s="11">
        <v>420</v>
      </c>
    </row>
    <row r="95" spans="1:13" s="2" customFormat="1" ht="34.5" customHeight="1" x14ac:dyDescent="0.25">
      <c r="A95" s="2">
        <f t="shared" si="5"/>
        <v>89</v>
      </c>
      <c r="B95" s="22" t="s">
        <v>2032</v>
      </c>
      <c r="C95" s="22" t="s">
        <v>2032</v>
      </c>
      <c r="D95" s="6" t="str">
        <f t="shared" si="3"/>
        <v>Средний риск</v>
      </c>
      <c r="E9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" s="2">
        <v>37.546999454498298</v>
      </c>
      <c r="G95" s="2">
        <v>56.340009224542001</v>
      </c>
      <c r="H95" s="2">
        <v>37.548737525939899</v>
      </c>
      <c r="I95" s="2">
        <v>56.336661141536403</v>
      </c>
      <c r="J95" s="2" t="s">
        <v>6</v>
      </c>
      <c r="K95" s="2" t="s">
        <v>96</v>
      </c>
      <c r="L95" s="2">
        <v>0.39300000000000002</v>
      </c>
      <c r="M95" s="11">
        <v>3340.5</v>
      </c>
    </row>
    <row r="96" spans="1:13" s="2" customFormat="1" ht="34.5" customHeight="1" x14ac:dyDescent="0.25">
      <c r="A96" s="2">
        <f t="shared" si="5"/>
        <v>90</v>
      </c>
      <c r="B96" s="22" t="s">
        <v>2033</v>
      </c>
      <c r="C96" s="22" t="s">
        <v>2033</v>
      </c>
      <c r="D96" s="6" t="str">
        <f t="shared" si="3"/>
        <v>Средний риск</v>
      </c>
      <c r="E9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" s="2">
        <v>37.539312243461602</v>
      </c>
      <c r="G96" s="2">
        <v>56.331686049377304</v>
      </c>
      <c r="H96" s="2">
        <v>37.538561224937403</v>
      </c>
      <c r="I96" s="2">
        <v>56.325443220196</v>
      </c>
      <c r="J96" s="2" t="s">
        <v>6</v>
      </c>
      <c r="K96" s="2" t="s">
        <v>97</v>
      </c>
      <c r="L96" s="2">
        <v>0.8</v>
      </c>
      <c r="M96" s="11">
        <v>2800</v>
      </c>
    </row>
    <row r="97" spans="1:13" s="2" customFormat="1" ht="34.5" customHeight="1" x14ac:dyDescent="0.25">
      <c r="A97" s="2">
        <f t="shared" si="5"/>
        <v>91</v>
      </c>
      <c r="B97" s="22" t="s">
        <v>2034</v>
      </c>
      <c r="C97" s="22" t="s">
        <v>2034</v>
      </c>
      <c r="D97" s="6" t="str">
        <f t="shared" si="3"/>
        <v>Средний риск</v>
      </c>
      <c r="E9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" s="2">
        <v>37.533411971</v>
      </c>
      <c r="G97" s="2">
        <v>56.334823438999997</v>
      </c>
      <c r="H97" s="2">
        <v>37.539316354</v>
      </c>
      <c r="I97" s="2">
        <v>56.331718811999998</v>
      </c>
      <c r="J97" s="2" t="s">
        <v>6</v>
      </c>
      <c r="K97" s="2" t="s">
        <v>98</v>
      </c>
      <c r="L97" s="2">
        <v>0.51100000000000001</v>
      </c>
      <c r="M97" s="11">
        <v>4088</v>
      </c>
    </row>
    <row r="98" spans="1:13" s="2" customFormat="1" ht="34.5" customHeight="1" x14ac:dyDescent="0.25">
      <c r="A98" s="2">
        <f t="shared" si="5"/>
        <v>92</v>
      </c>
      <c r="B98" s="22" t="s">
        <v>2035</v>
      </c>
      <c r="C98" s="22" t="s">
        <v>2035</v>
      </c>
      <c r="D98" s="6" t="str">
        <f t="shared" si="3"/>
        <v>Средний риск</v>
      </c>
      <c r="E9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" s="2">
        <v>37.503392100334203</v>
      </c>
      <c r="G98" s="2">
        <v>56.330065212828003</v>
      </c>
      <c r="H98" s="2">
        <v>37.501310706138597</v>
      </c>
      <c r="I98" s="2">
        <v>56.328152834589197</v>
      </c>
      <c r="J98" s="2" t="s">
        <v>8</v>
      </c>
      <c r="K98" s="2" t="s">
        <v>99</v>
      </c>
      <c r="L98" s="2">
        <v>0.25</v>
      </c>
      <c r="M98" s="11">
        <v>1000</v>
      </c>
    </row>
    <row r="99" spans="1:13" s="2" customFormat="1" ht="34.5" customHeight="1" x14ac:dyDescent="0.25">
      <c r="A99" s="2">
        <f t="shared" si="5"/>
        <v>93</v>
      </c>
      <c r="B99" s="22" t="s">
        <v>2036</v>
      </c>
      <c r="C99" s="22" t="s">
        <v>2036</v>
      </c>
      <c r="D99" s="6" t="str">
        <f t="shared" si="3"/>
        <v>Средний риск</v>
      </c>
      <c r="E9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" s="2">
        <v>37.536887526512203</v>
      </c>
      <c r="G99" s="2">
        <v>56.326290924845402</v>
      </c>
      <c r="H99" s="2">
        <v>37.538582682609601</v>
      </c>
      <c r="I99" s="2">
        <v>56.325428348016501</v>
      </c>
      <c r="J99" s="2" t="s">
        <v>6</v>
      </c>
      <c r="K99" s="2" t="s">
        <v>100</v>
      </c>
      <c r="L99" s="2">
        <v>0.26500000000000001</v>
      </c>
      <c r="M99" s="11">
        <v>927.5</v>
      </c>
    </row>
    <row r="100" spans="1:13" s="2" customFormat="1" ht="34.5" customHeight="1" x14ac:dyDescent="0.25">
      <c r="A100" s="2">
        <f t="shared" si="5"/>
        <v>94</v>
      </c>
      <c r="B100" s="22" t="s">
        <v>2037</v>
      </c>
      <c r="C100" s="22" t="s">
        <v>2037</v>
      </c>
      <c r="D100" s="6" t="str">
        <f t="shared" si="3"/>
        <v>Средний риск</v>
      </c>
      <c r="E10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" s="2">
        <v>37.562266588211102</v>
      </c>
      <c r="G100" s="2">
        <v>56.3365808552998</v>
      </c>
      <c r="H100" s="2">
        <v>37.557905316352901</v>
      </c>
      <c r="I100" s="2">
        <v>56.3376572715324</v>
      </c>
      <c r="J100" s="2" t="s">
        <v>8</v>
      </c>
      <c r="K100" s="2" t="s">
        <v>101</v>
      </c>
      <c r="L100" s="2">
        <v>0.3</v>
      </c>
      <c r="M100" s="11">
        <v>1200</v>
      </c>
    </row>
    <row r="101" spans="1:13" s="2" customFormat="1" ht="34.5" customHeight="1" x14ac:dyDescent="0.25">
      <c r="A101" s="2">
        <f t="shared" si="5"/>
        <v>95</v>
      </c>
      <c r="B101" s="22" t="s">
        <v>2038</v>
      </c>
      <c r="C101" s="22" t="s">
        <v>2038</v>
      </c>
      <c r="D101" s="6" t="str">
        <f t="shared" si="3"/>
        <v>Средний риск</v>
      </c>
      <c r="E10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" s="2">
        <v>37.561445832252502</v>
      </c>
      <c r="G101" s="2">
        <v>56.335810693559502</v>
      </c>
      <c r="H101" s="2">
        <v>37.559831142425502</v>
      </c>
      <c r="I101" s="2">
        <v>56.336200236768597</v>
      </c>
      <c r="J101" s="2" t="s">
        <v>8</v>
      </c>
      <c r="K101" s="2" t="s">
        <v>102</v>
      </c>
      <c r="L101" s="2">
        <v>0.11</v>
      </c>
      <c r="M101" s="11">
        <v>440</v>
      </c>
    </row>
    <row r="102" spans="1:13" s="2" customFormat="1" ht="34.5" customHeight="1" x14ac:dyDescent="0.25">
      <c r="A102" s="2">
        <f t="shared" si="5"/>
        <v>96</v>
      </c>
      <c r="B102" s="22" t="s">
        <v>2039</v>
      </c>
      <c r="C102" s="22" t="s">
        <v>2039</v>
      </c>
      <c r="D102" s="6" t="str">
        <f t="shared" si="3"/>
        <v>Средний риск</v>
      </c>
      <c r="E10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" s="2">
        <v>37.494100928306601</v>
      </c>
      <c r="G102" s="2">
        <v>56.354655862831798</v>
      </c>
      <c r="H102" s="2">
        <v>37.490040063857997</v>
      </c>
      <c r="I102" s="2">
        <v>56.3520937758976</v>
      </c>
      <c r="J102" s="2" t="s">
        <v>6</v>
      </c>
      <c r="K102" s="2" t="s">
        <v>103</v>
      </c>
      <c r="L102" s="2">
        <v>0.46</v>
      </c>
      <c r="M102" s="11">
        <v>2300</v>
      </c>
    </row>
    <row r="103" spans="1:13" s="2" customFormat="1" ht="34.5" customHeight="1" x14ac:dyDescent="0.25">
      <c r="A103" s="2">
        <f t="shared" si="5"/>
        <v>97</v>
      </c>
      <c r="B103" s="22" t="s">
        <v>2040</v>
      </c>
      <c r="C103" s="22" t="s">
        <v>2040</v>
      </c>
      <c r="D103" s="6" t="str">
        <f t="shared" si="3"/>
        <v>Средний риск</v>
      </c>
      <c r="E10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" s="2">
        <v>37.535510326999997</v>
      </c>
      <c r="G103" s="2">
        <v>56.360914481000002</v>
      </c>
      <c r="H103" s="2">
        <v>37.543743790999997</v>
      </c>
      <c r="I103" s="2">
        <v>56.358247302000002</v>
      </c>
      <c r="J103" s="2" t="s">
        <v>8</v>
      </c>
      <c r="K103" s="2" t="s">
        <v>104</v>
      </c>
      <c r="L103" s="2">
        <v>0.59899999999999998</v>
      </c>
      <c r="M103" s="11">
        <v>3381</v>
      </c>
    </row>
    <row r="104" spans="1:13" s="2" customFormat="1" ht="34.5" customHeight="1" x14ac:dyDescent="0.25">
      <c r="A104" s="2">
        <f t="shared" si="5"/>
        <v>98</v>
      </c>
      <c r="B104" s="22" t="s">
        <v>2041</v>
      </c>
      <c r="C104" s="22" t="s">
        <v>2041</v>
      </c>
      <c r="D104" s="6" t="str">
        <f t="shared" si="3"/>
        <v>Средний риск</v>
      </c>
      <c r="E10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" s="2">
        <v>37.508955001831097</v>
      </c>
      <c r="G104" s="2">
        <v>56.331355939625297</v>
      </c>
      <c r="H104" s="2">
        <v>37.506921887397802</v>
      </c>
      <c r="I104" s="2">
        <v>56.3320339998088</v>
      </c>
      <c r="J104" s="2" t="s">
        <v>6</v>
      </c>
      <c r="K104" s="2" t="s">
        <v>105</v>
      </c>
      <c r="L104" s="2">
        <v>0.14699999999999999</v>
      </c>
      <c r="M104" s="11">
        <v>852.6</v>
      </c>
    </row>
    <row r="105" spans="1:13" s="2" customFormat="1" ht="34.5" customHeight="1" x14ac:dyDescent="0.25">
      <c r="A105" s="2">
        <f t="shared" si="5"/>
        <v>99</v>
      </c>
      <c r="B105" s="22" t="s">
        <v>2042</v>
      </c>
      <c r="C105" s="22" t="s">
        <v>2042</v>
      </c>
      <c r="D105" s="6" t="str">
        <f t="shared" si="3"/>
        <v>Средний риск</v>
      </c>
      <c r="E10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" s="2">
        <v>37.508960366249099</v>
      </c>
      <c r="G105" s="2">
        <v>56.331415419070701</v>
      </c>
      <c r="H105" s="2">
        <v>37.510800361633301</v>
      </c>
      <c r="I105" s="2">
        <v>56.330820620444698</v>
      </c>
      <c r="J105" s="2" t="s">
        <v>6</v>
      </c>
      <c r="K105" s="2" t="s">
        <v>106</v>
      </c>
      <c r="L105" s="2">
        <v>0.13800000000000001</v>
      </c>
      <c r="M105" s="11">
        <v>805</v>
      </c>
    </row>
    <row r="106" spans="1:13" s="2" customFormat="1" ht="34.5" customHeight="1" x14ac:dyDescent="0.25">
      <c r="A106" s="2">
        <f t="shared" si="5"/>
        <v>100</v>
      </c>
      <c r="B106" s="22" t="s">
        <v>2043</v>
      </c>
      <c r="C106" s="22" t="s">
        <v>2043</v>
      </c>
      <c r="D106" s="6" t="str">
        <f t="shared" si="3"/>
        <v>Средний риск</v>
      </c>
      <c r="E10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" s="2">
        <v>37.536479088</v>
      </c>
      <c r="G106" s="2">
        <v>56.345381277999998</v>
      </c>
      <c r="H106" s="2">
        <v>37.541907776000002</v>
      </c>
      <c r="I106" s="2">
        <v>56.348232883000001</v>
      </c>
      <c r="J106" s="2" t="s">
        <v>6</v>
      </c>
      <c r="K106" s="2" t="s">
        <v>107</v>
      </c>
      <c r="L106" s="2">
        <v>0.48599999999999999</v>
      </c>
      <c r="M106" s="11">
        <v>2296</v>
      </c>
    </row>
    <row r="107" spans="1:13" s="2" customFormat="1" ht="34.5" customHeight="1" x14ac:dyDescent="0.25">
      <c r="A107" s="2">
        <f t="shared" si="5"/>
        <v>101</v>
      </c>
      <c r="B107" s="22" t="s">
        <v>2044</v>
      </c>
      <c r="C107" s="22" t="s">
        <v>2044</v>
      </c>
      <c r="D107" s="6" t="str">
        <f t="shared" si="3"/>
        <v>Средний риск</v>
      </c>
      <c r="E10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" s="2">
        <v>37.510977387428298</v>
      </c>
      <c r="G107" s="2">
        <v>56.337202325835001</v>
      </c>
      <c r="H107" s="2">
        <v>37.511739134788499</v>
      </c>
      <c r="I107" s="2">
        <v>56.337077437832001</v>
      </c>
      <c r="J107" s="2" t="s">
        <v>6</v>
      </c>
      <c r="K107" s="2" t="s">
        <v>108</v>
      </c>
      <c r="L107" s="2">
        <v>0.05</v>
      </c>
      <c r="M107" s="11">
        <v>350</v>
      </c>
    </row>
    <row r="108" spans="1:13" s="2" customFormat="1" ht="34.5" customHeight="1" x14ac:dyDescent="0.25">
      <c r="A108" s="2">
        <f t="shared" si="5"/>
        <v>102</v>
      </c>
      <c r="B108" s="22" t="s">
        <v>2045</v>
      </c>
      <c r="C108" s="22" t="s">
        <v>2045</v>
      </c>
      <c r="D108" s="6" t="str">
        <f t="shared" si="3"/>
        <v>Средний риск</v>
      </c>
      <c r="E10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" s="2">
        <v>37.518747884</v>
      </c>
      <c r="G108" s="2">
        <v>56.331708321999997</v>
      </c>
      <c r="H108" s="2">
        <v>37.520352817999999</v>
      </c>
      <c r="I108" s="2">
        <v>56.329306170999999</v>
      </c>
      <c r="J108" s="2" t="s">
        <v>6</v>
      </c>
      <c r="K108" s="2" t="s">
        <v>109</v>
      </c>
      <c r="L108" s="2">
        <v>0.34300000000000003</v>
      </c>
      <c r="M108" s="11">
        <v>1813</v>
      </c>
    </row>
    <row r="109" spans="1:13" s="2" customFormat="1" ht="34.5" customHeight="1" x14ac:dyDescent="0.25">
      <c r="A109" s="2">
        <f t="shared" si="5"/>
        <v>103</v>
      </c>
      <c r="B109" s="22" t="s">
        <v>2046</v>
      </c>
      <c r="C109" s="22" t="s">
        <v>2046</v>
      </c>
      <c r="D109" s="6" t="str">
        <f t="shared" si="3"/>
        <v>Средний риск</v>
      </c>
      <c r="E10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" s="2">
        <v>37.539695332999997</v>
      </c>
      <c r="G109" s="2">
        <v>56.361358381000002</v>
      </c>
      <c r="H109" s="2">
        <v>37.537315575000001</v>
      </c>
      <c r="I109" s="2">
        <v>56.358793419000001</v>
      </c>
      <c r="J109" s="2" t="s">
        <v>6</v>
      </c>
      <c r="K109" s="2" t="s">
        <v>110</v>
      </c>
      <c r="L109" s="2">
        <v>0.27500000000000002</v>
      </c>
      <c r="M109" s="11">
        <v>1834</v>
      </c>
    </row>
    <row r="110" spans="1:13" s="2" customFormat="1" ht="34.5" customHeight="1" x14ac:dyDescent="0.25">
      <c r="A110" s="2">
        <f t="shared" si="5"/>
        <v>104</v>
      </c>
      <c r="B110" s="22" t="s">
        <v>2047</v>
      </c>
      <c r="C110" s="22" t="s">
        <v>2047</v>
      </c>
      <c r="D110" s="6" t="str">
        <f t="shared" si="3"/>
        <v>Средний риск</v>
      </c>
      <c r="E11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" s="2">
        <v>37.538604140281699</v>
      </c>
      <c r="G110" s="2">
        <v>56.334088924417998</v>
      </c>
      <c r="H110" s="2">
        <v>37.537981867790201</v>
      </c>
      <c r="I110" s="2">
        <v>56.336518410332403</v>
      </c>
      <c r="J110" s="2" t="s">
        <v>6</v>
      </c>
      <c r="K110" s="2" t="s">
        <v>111</v>
      </c>
      <c r="L110" s="2">
        <v>0.35</v>
      </c>
      <c r="M110" s="11">
        <v>1050</v>
      </c>
    </row>
    <row r="111" spans="1:13" s="2" customFormat="1" ht="34.5" customHeight="1" x14ac:dyDescent="0.25">
      <c r="A111" s="2">
        <f t="shared" si="5"/>
        <v>105</v>
      </c>
      <c r="B111" s="22" t="s">
        <v>2048</v>
      </c>
      <c r="C111" s="22" t="s">
        <v>2048</v>
      </c>
      <c r="D111" s="6" t="str">
        <f t="shared" si="3"/>
        <v>Средний риск</v>
      </c>
      <c r="E11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" s="2">
        <v>37.524110251000003</v>
      </c>
      <c r="G111" s="2">
        <v>56.328715154999998</v>
      </c>
      <c r="H111" s="2">
        <v>37.525776426</v>
      </c>
      <c r="I111" s="2">
        <v>56.326824807000001</v>
      </c>
      <c r="J111" s="2" t="s">
        <v>6</v>
      </c>
      <c r="K111" s="2" t="s">
        <v>112</v>
      </c>
      <c r="L111" s="2">
        <v>0.21299999999999999</v>
      </c>
      <c r="M111" s="11">
        <v>959</v>
      </c>
    </row>
    <row r="112" spans="1:13" s="2" customFormat="1" ht="34.5" customHeight="1" x14ac:dyDescent="0.25">
      <c r="A112" s="2">
        <f t="shared" si="5"/>
        <v>106</v>
      </c>
      <c r="B112" s="22" t="s">
        <v>2049</v>
      </c>
      <c r="C112" s="22" t="s">
        <v>2049</v>
      </c>
      <c r="D112" s="6" t="str">
        <f t="shared" si="3"/>
        <v>Средний риск</v>
      </c>
      <c r="E11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" s="2">
        <v>37.523856135999999</v>
      </c>
      <c r="G112" s="2">
        <v>56.327541930999999</v>
      </c>
      <c r="H112" s="2">
        <v>37.528605579999997</v>
      </c>
      <c r="I112" s="2">
        <v>56.328717632999997</v>
      </c>
      <c r="J112" s="2" t="s">
        <v>6</v>
      </c>
      <c r="K112" s="2" t="s">
        <v>113</v>
      </c>
      <c r="L112" s="2">
        <v>0.32</v>
      </c>
      <c r="M112" s="11">
        <v>1260</v>
      </c>
    </row>
    <row r="113" spans="1:13" s="2" customFormat="1" ht="34.5" customHeight="1" x14ac:dyDescent="0.25">
      <c r="A113" s="2">
        <f t="shared" si="5"/>
        <v>107</v>
      </c>
      <c r="B113" s="22" t="s">
        <v>2050</v>
      </c>
      <c r="C113" s="22" t="s">
        <v>2050</v>
      </c>
      <c r="D113" s="6" t="str">
        <f t="shared" si="3"/>
        <v>Средний риск</v>
      </c>
      <c r="E11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" s="2">
        <v>37.523575461999997</v>
      </c>
      <c r="G113" s="2">
        <v>56.330700112000002</v>
      </c>
      <c r="H113" s="2">
        <v>37.528962556000003</v>
      </c>
      <c r="I113" s="2">
        <v>56.331631324</v>
      </c>
      <c r="J113" s="2" t="s">
        <v>6</v>
      </c>
      <c r="K113" s="2" t="s">
        <v>114</v>
      </c>
      <c r="L113" s="2">
        <v>0.35099999999999998</v>
      </c>
      <c r="M113" s="11">
        <v>1123.2</v>
      </c>
    </row>
    <row r="114" spans="1:13" s="2" customFormat="1" ht="34.5" customHeight="1" x14ac:dyDescent="0.25">
      <c r="A114" s="2">
        <f t="shared" si="5"/>
        <v>108</v>
      </c>
      <c r="B114" s="22" t="s">
        <v>2051</v>
      </c>
      <c r="C114" s="22" t="s">
        <v>2051</v>
      </c>
      <c r="D114" s="6" t="str">
        <f t="shared" si="3"/>
        <v>Средний риск</v>
      </c>
      <c r="E11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" s="2">
        <v>37.518133822000003</v>
      </c>
      <c r="G114" s="2">
        <v>56.332766571999997</v>
      </c>
      <c r="H114" s="2">
        <v>37.527322521000002</v>
      </c>
      <c r="I114" s="2">
        <v>56.332202377999998</v>
      </c>
      <c r="J114" s="2" t="s">
        <v>6</v>
      </c>
      <c r="K114" s="2" t="s">
        <v>115</v>
      </c>
      <c r="L114" s="2">
        <v>0.74399999999999999</v>
      </c>
      <c r="M114" s="11">
        <v>2604</v>
      </c>
    </row>
    <row r="115" spans="1:13" s="2" customFormat="1" ht="34.5" customHeight="1" x14ac:dyDescent="0.25">
      <c r="A115" s="2">
        <f t="shared" si="5"/>
        <v>109</v>
      </c>
      <c r="B115" s="22" t="s">
        <v>2052</v>
      </c>
      <c r="C115" s="22" t="s">
        <v>2052</v>
      </c>
      <c r="D115" s="6" t="str">
        <f t="shared" si="3"/>
        <v>Средний риск</v>
      </c>
      <c r="E11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" s="2">
        <v>37.541854051999998</v>
      </c>
      <c r="G115" s="2">
        <v>56.334931697999998</v>
      </c>
      <c r="H115" s="2">
        <v>37.544688078</v>
      </c>
      <c r="I115" s="2">
        <v>56.332263204</v>
      </c>
      <c r="J115" s="2" t="s">
        <v>6</v>
      </c>
      <c r="K115" s="2" t="s">
        <v>116</v>
      </c>
      <c r="L115" s="2">
        <v>0.34</v>
      </c>
      <c r="M115" s="11">
        <v>2205</v>
      </c>
    </row>
    <row r="116" spans="1:13" s="2" customFormat="1" ht="34.5" customHeight="1" x14ac:dyDescent="0.25">
      <c r="A116" s="2">
        <f t="shared" si="5"/>
        <v>110</v>
      </c>
      <c r="B116" s="22" t="s">
        <v>2053</v>
      </c>
      <c r="C116" s="22" t="s">
        <v>2053</v>
      </c>
      <c r="D116" s="6" t="str">
        <f t="shared" si="3"/>
        <v>Средний риск</v>
      </c>
      <c r="E11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" s="2">
        <v>37.537847067000001</v>
      </c>
      <c r="G116" s="2">
        <v>56.348561852000003</v>
      </c>
      <c r="H116" s="2">
        <v>37.540443748000001</v>
      </c>
      <c r="I116" s="2">
        <v>56.346624878999997</v>
      </c>
      <c r="J116" s="2" t="s">
        <v>6</v>
      </c>
      <c r="K116" s="2" t="s">
        <v>117</v>
      </c>
      <c r="L116" s="2">
        <v>0.26800000000000002</v>
      </c>
      <c r="M116" s="11">
        <v>1659</v>
      </c>
    </row>
    <row r="117" spans="1:13" s="2" customFormat="1" ht="34.5" customHeight="1" x14ac:dyDescent="0.25">
      <c r="A117" s="2">
        <f t="shared" si="5"/>
        <v>111</v>
      </c>
      <c r="B117" s="22" t="s">
        <v>2054</v>
      </c>
      <c r="C117" s="22" t="s">
        <v>2054</v>
      </c>
      <c r="D117" s="6" t="str">
        <f t="shared" si="3"/>
        <v>Средний риск</v>
      </c>
      <c r="E11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" s="2">
        <v>37.510118216999999</v>
      </c>
      <c r="G117" s="2">
        <v>56.344811892999999</v>
      </c>
      <c r="H117" s="2">
        <v>37.512751262999998</v>
      </c>
      <c r="I117" s="2">
        <v>56.343902075999999</v>
      </c>
      <c r="J117" s="2" t="s">
        <v>6</v>
      </c>
      <c r="K117" s="2" t="s">
        <v>118</v>
      </c>
      <c r="L117" s="2">
        <v>0.20399999999999999</v>
      </c>
      <c r="M117" s="11">
        <v>1232</v>
      </c>
    </row>
    <row r="118" spans="1:13" s="2" customFormat="1" ht="34.5" customHeight="1" x14ac:dyDescent="0.25">
      <c r="A118" s="2">
        <f t="shared" si="5"/>
        <v>112</v>
      </c>
      <c r="B118" s="22" t="s">
        <v>2055</v>
      </c>
      <c r="C118" s="22" t="s">
        <v>2055</v>
      </c>
      <c r="D118" s="6" t="str">
        <f t="shared" si="3"/>
        <v>Средний риск</v>
      </c>
      <c r="E11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" s="2">
        <v>37.558379901999999</v>
      </c>
      <c r="G118" s="2">
        <v>56.360935271999999</v>
      </c>
      <c r="H118" s="2">
        <v>37.559215223999999</v>
      </c>
      <c r="I118" s="2">
        <v>56.359117048000002</v>
      </c>
      <c r="J118" s="2" t="s">
        <v>8</v>
      </c>
      <c r="K118" s="2" t="s">
        <v>119</v>
      </c>
      <c r="L118" s="2">
        <v>0.219</v>
      </c>
      <c r="M118" s="11">
        <v>657</v>
      </c>
    </row>
    <row r="119" spans="1:13" s="2" customFormat="1" ht="34.5" customHeight="1" x14ac:dyDescent="0.25">
      <c r="A119" s="2">
        <f t="shared" si="5"/>
        <v>113</v>
      </c>
      <c r="B119" s="22" t="s">
        <v>2056</v>
      </c>
      <c r="C119" s="22" t="s">
        <v>2056</v>
      </c>
      <c r="D119" s="6" t="str">
        <f t="shared" si="3"/>
        <v>Средний риск</v>
      </c>
      <c r="E11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" s="2">
        <v>37.539703845977797</v>
      </c>
      <c r="G119" s="2">
        <v>56.358225258455803</v>
      </c>
      <c r="H119" s="2">
        <v>37.541801333427401</v>
      </c>
      <c r="I119" s="2">
        <v>56.360433301775899</v>
      </c>
      <c r="J119" s="2" t="s">
        <v>8</v>
      </c>
      <c r="K119" s="2" t="s">
        <v>120</v>
      </c>
      <c r="L119" s="2">
        <v>0.33200000000000002</v>
      </c>
      <c r="M119" s="11">
        <v>1162</v>
      </c>
    </row>
    <row r="120" spans="1:13" s="2" customFormat="1" ht="34.5" customHeight="1" x14ac:dyDescent="0.25">
      <c r="A120" s="2">
        <f t="shared" si="5"/>
        <v>114</v>
      </c>
      <c r="B120" s="22" t="s">
        <v>2057</v>
      </c>
      <c r="C120" s="22" t="s">
        <v>2057</v>
      </c>
      <c r="D120" s="6" t="str">
        <f t="shared" si="3"/>
        <v>Средний риск</v>
      </c>
      <c r="E12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" s="2">
        <v>37.529022892</v>
      </c>
      <c r="G120" s="2">
        <v>56.342655289</v>
      </c>
      <c r="H120" s="2">
        <v>37.533411971</v>
      </c>
      <c r="I120" s="2">
        <v>56.334823438999997</v>
      </c>
      <c r="J120" s="2" t="s">
        <v>6</v>
      </c>
      <c r="K120" s="2" t="s">
        <v>121</v>
      </c>
      <c r="L120" s="2">
        <v>0.90800000000000003</v>
      </c>
      <c r="M120" s="11">
        <v>8575</v>
      </c>
    </row>
    <row r="121" spans="1:13" s="2" customFormat="1" ht="34.5" customHeight="1" x14ac:dyDescent="0.25">
      <c r="A121" s="2">
        <f t="shared" si="5"/>
        <v>115</v>
      </c>
      <c r="B121" s="22" t="s">
        <v>2058</v>
      </c>
      <c r="C121" s="22" t="s">
        <v>2058</v>
      </c>
      <c r="D121" s="6" t="str">
        <f t="shared" si="3"/>
        <v>Средний риск</v>
      </c>
      <c r="E12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" s="2">
        <v>37.517319366999999</v>
      </c>
      <c r="G121" s="2">
        <v>56.334107875999997</v>
      </c>
      <c r="H121" s="2">
        <v>37.526383330000002</v>
      </c>
      <c r="I121" s="2">
        <v>56.335886006999999</v>
      </c>
      <c r="J121" s="2" t="s">
        <v>6</v>
      </c>
      <c r="K121" s="2" t="s">
        <v>122</v>
      </c>
      <c r="L121" s="2">
        <v>0.622</v>
      </c>
      <c r="M121" s="11">
        <v>2828</v>
      </c>
    </row>
    <row r="122" spans="1:13" s="2" customFormat="1" ht="34.5" customHeight="1" x14ac:dyDescent="0.25">
      <c r="A122" s="2">
        <f t="shared" si="5"/>
        <v>116</v>
      </c>
      <c r="B122" s="22" t="s">
        <v>2059</v>
      </c>
      <c r="C122" s="22" t="s">
        <v>2059</v>
      </c>
      <c r="D122" s="6" t="str">
        <f t="shared" si="3"/>
        <v>Средний риск</v>
      </c>
      <c r="E12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" s="2">
        <v>37.521128128000001</v>
      </c>
      <c r="G122" s="2">
        <v>56.331215071999999</v>
      </c>
      <c r="H122" s="2">
        <v>37.528149884999998</v>
      </c>
      <c r="I122" s="2">
        <v>56.33234788</v>
      </c>
      <c r="J122" s="2" t="s">
        <v>6</v>
      </c>
      <c r="K122" s="2" t="s">
        <v>123</v>
      </c>
      <c r="L122" s="2">
        <v>0.44700000000000001</v>
      </c>
      <c r="M122" s="11">
        <v>1568</v>
      </c>
    </row>
    <row r="123" spans="1:13" s="2" customFormat="1" ht="34.5" customHeight="1" x14ac:dyDescent="0.25">
      <c r="A123" s="2">
        <f t="shared" si="5"/>
        <v>117</v>
      </c>
      <c r="B123" s="22" t="s">
        <v>2060</v>
      </c>
      <c r="C123" s="22" t="s">
        <v>2060</v>
      </c>
      <c r="D123" s="6" t="str">
        <f t="shared" si="3"/>
        <v>Средний риск</v>
      </c>
      <c r="E12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" s="2">
        <v>37.535196083000002</v>
      </c>
      <c r="G123" s="2">
        <v>56.359475521</v>
      </c>
      <c r="H123" s="2">
        <v>37.535510326999997</v>
      </c>
      <c r="I123" s="2">
        <v>56.360914481000002</v>
      </c>
      <c r="J123" s="2" t="s">
        <v>6</v>
      </c>
      <c r="K123" s="2" t="s">
        <v>124</v>
      </c>
      <c r="L123" s="2">
        <v>0.17799999999999999</v>
      </c>
      <c r="M123" s="11">
        <v>890</v>
      </c>
    </row>
    <row r="124" spans="1:13" s="2" customFormat="1" ht="34.5" customHeight="1" x14ac:dyDescent="0.25">
      <c r="A124" s="2">
        <f t="shared" si="5"/>
        <v>118</v>
      </c>
      <c r="B124" s="22" t="s">
        <v>2061</v>
      </c>
      <c r="C124" s="22" t="s">
        <v>2061</v>
      </c>
      <c r="D124" s="6" t="str">
        <f t="shared" si="3"/>
        <v>Средний риск</v>
      </c>
      <c r="E12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" s="2">
        <v>37.525329542000001</v>
      </c>
      <c r="G124" s="2">
        <v>56.328931967999999</v>
      </c>
      <c r="H124" s="2">
        <v>37.526795731999997</v>
      </c>
      <c r="I124" s="2">
        <v>56.327208550000002</v>
      </c>
      <c r="J124" s="2" t="s">
        <v>6</v>
      </c>
      <c r="K124" s="2" t="s">
        <v>125</v>
      </c>
      <c r="L124" s="2">
        <v>0.16700000000000001</v>
      </c>
      <c r="M124" s="11">
        <v>784</v>
      </c>
    </row>
    <row r="125" spans="1:13" s="2" customFormat="1" ht="34.5" customHeight="1" x14ac:dyDescent="0.25">
      <c r="A125" s="2">
        <f t="shared" si="5"/>
        <v>119</v>
      </c>
      <c r="B125" s="22" t="s">
        <v>2062</v>
      </c>
      <c r="C125" s="22" t="s">
        <v>2062</v>
      </c>
      <c r="D125" s="6" t="str">
        <f t="shared" si="3"/>
        <v>Средний риск</v>
      </c>
      <c r="E12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" s="2">
        <v>37.562867403030403</v>
      </c>
      <c r="G125" s="2">
        <v>56.337235034530202</v>
      </c>
      <c r="H125" s="2">
        <v>37.559772133827202</v>
      </c>
      <c r="I125" s="2">
        <v>56.338147893166102</v>
      </c>
      <c r="J125" s="2" t="s">
        <v>8</v>
      </c>
      <c r="K125" s="2" t="s">
        <v>126</v>
      </c>
      <c r="L125" s="2">
        <v>0.216</v>
      </c>
      <c r="M125" s="11">
        <v>864</v>
      </c>
    </row>
    <row r="126" spans="1:13" s="2" customFormat="1" ht="34.5" customHeight="1" x14ac:dyDescent="0.25">
      <c r="A126" s="2">
        <f t="shared" si="5"/>
        <v>120</v>
      </c>
      <c r="B126" s="22" t="s">
        <v>2063</v>
      </c>
      <c r="C126" s="22" t="s">
        <v>2063</v>
      </c>
      <c r="D126" s="6" t="str">
        <f t="shared" si="3"/>
        <v>Средний риск</v>
      </c>
      <c r="E12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" s="2">
        <v>37.506636884999999</v>
      </c>
      <c r="G126" s="2">
        <v>56.342375441000002</v>
      </c>
      <c r="H126" s="2">
        <v>37.510908061999999</v>
      </c>
      <c r="I126" s="2">
        <v>56.344298074000001</v>
      </c>
      <c r="J126" s="2" t="s">
        <v>6</v>
      </c>
      <c r="K126" s="2" t="s">
        <v>127</v>
      </c>
      <c r="L126" s="2">
        <v>0.35899999999999999</v>
      </c>
      <c r="M126" s="11">
        <v>952</v>
      </c>
    </row>
    <row r="127" spans="1:13" s="2" customFormat="1" ht="34.5" customHeight="1" x14ac:dyDescent="0.25">
      <c r="A127" s="2">
        <f t="shared" si="5"/>
        <v>121</v>
      </c>
      <c r="B127" s="22" t="s">
        <v>2064</v>
      </c>
      <c r="C127" s="22" t="s">
        <v>2064</v>
      </c>
      <c r="D127" s="6" t="str">
        <f t="shared" si="3"/>
        <v>Средний риск</v>
      </c>
      <c r="E12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" s="2">
        <v>37.526544928550699</v>
      </c>
      <c r="G127" s="2">
        <v>56.327578805006702</v>
      </c>
      <c r="H127" s="2">
        <v>37.529055476188702</v>
      </c>
      <c r="I127" s="2">
        <v>56.327340862752699</v>
      </c>
      <c r="J127" s="2" t="s">
        <v>6</v>
      </c>
      <c r="K127" s="2" t="s">
        <v>128</v>
      </c>
      <c r="L127" s="2">
        <v>0.21099999999999999</v>
      </c>
      <c r="M127" s="11">
        <v>633</v>
      </c>
    </row>
    <row r="128" spans="1:13" s="2" customFormat="1" ht="34.5" customHeight="1" x14ac:dyDescent="0.25">
      <c r="A128" s="2">
        <f t="shared" si="5"/>
        <v>122</v>
      </c>
      <c r="B128" s="22" t="s">
        <v>2065</v>
      </c>
      <c r="C128" s="22" t="s">
        <v>2065</v>
      </c>
      <c r="D128" s="6" t="str">
        <f t="shared" si="3"/>
        <v>Средний риск</v>
      </c>
      <c r="E12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" s="2">
        <v>37.528422474861202</v>
      </c>
      <c r="G128" s="2">
        <v>56.328004123090601</v>
      </c>
      <c r="H128" s="2">
        <v>37.5320756435394</v>
      </c>
      <c r="I128" s="2">
        <v>56.329223540275997</v>
      </c>
      <c r="J128" s="2" t="s">
        <v>6</v>
      </c>
      <c r="K128" s="2" t="s">
        <v>128</v>
      </c>
      <c r="L128" s="2">
        <v>0.27400000000000002</v>
      </c>
      <c r="M128" s="11">
        <v>822</v>
      </c>
    </row>
    <row r="129" spans="1:13" s="2" customFormat="1" ht="34.5" customHeight="1" x14ac:dyDescent="0.25">
      <c r="A129" s="2">
        <f t="shared" si="5"/>
        <v>123</v>
      </c>
      <c r="B129" s="22" t="s">
        <v>2066</v>
      </c>
      <c r="C129" s="22" t="s">
        <v>2066</v>
      </c>
      <c r="D129" s="6" t="str">
        <f t="shared" si="3"/>
        <v>Средний риск</v>
      </c>
      <c r="E12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" s="2">
        <v>37.507152557373097</v>
      </c>
      <c r="G129" s="2">
        <v>56.329517979074502</v>
      </c>
      <c r="H129" s="2">
        <v>37.514872627999999</v>
      </c>
      <c r="I129" s="2">
        <v>56.32914212</v>
      </c>
      <c r="J129" s="2" t="s">
        <v>6</v>
      </c>
      <c r="K129" s="2" t="s">
        <v>129</v>
      </c>
      <c r="L129" s="2">
        <v>0.54500000000000004</v>
      </c>
      <c r="M129" s="11">
        <v>1907.5</v>
      </c>
    </row>
    <row r="130" spans="1:13" s="2" customFormat="1" ht="34.5" customHeight="1" x14ac:dyDescent="0.25">
      <c r="A130" s="2">
        <f t="shared" si="5"/>
        <v>124</v>
      </c>
      <c r="B130" s="22" t="s">
        <v>2067</v>
      </c>
      <c r="C130" s="22" t="s">
        <v>2067</v>
      </c>
      <c r="D130" s="6" t="str">
        <f t="shared" si="3"/>
        <v>Средний риск</v>
      </c>
      <c r="E13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" s="2">
        <v>37.522411538</v>
      </c>
      <c r="G130" s="2">
        <v>56.344303377999999</v>
      </c>
      <c r="H130" s="2">
        <v>37.528197063999997</v>
      </c>
      <c r="I130" s="2">
        <v>56.343034674999998</v>
      </c>
      <c r="J130" s="2" t="s">
        <v>6</v>
      </c>
      <c r="K130" s="2" t="s">
        <v>130</v>
      </c>
      <c r="L130" s="2">
        <v>0.38400000000000001</v>
      </c>
      <c r="M130" s="11">
        <v>2380</v>
      </c>
    </row>
    <row r="131" spans="1:13" s="2" customFormat="1" ht="34.5" customHeight="1" x14ac:dyDescent="0.25">
      <c r="A131" s="2">
        <f t="shared" si="5"/>
        <v>125</v>
      </c>
      <c r="B131" s="22" t="s">
        <v>2068</v>
      </c>
      <c r="C131" s="22" t="s">
        <v>2068</v>
      </c>
      <c r="D131" s="6" t="str">
        <f t="shared" si="3"/>
        <v>Средний риск</v>
      </c>
      <c r="E13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" s="2">
        <v>37.515046388999998</v>
      </c>
      <c r="G131" s="2">
        <v>56.348225499000002</v>
      </c>
      <c r="H131" s="2">
        <v>37.516273918620598</v>
      </c>
      <c r="I131" s="2">
        <v>56.352399842932201</v>
      </c>
      <c r="J131" s="2" t="s">
        <v>6</v>
      </c>
      <c r="K131" s="2" t="s">
        <v>131</v>
      </c>
      <c r="L131" s="2">
        <v>0.44400000000000001</v>
      </c>
      <c r="M131" s="11">
        <v>4368</v>
      </c>
    </row>
    <row r="132" spans="1:13" s="2" customFormat="1" ht="34.5" customHeight="1" x14ac:dyDescent="0.25">
      <c r="A132" s="2">
        <f t="shared" si="5"/>
        <v>126</v>
      </c>
      <c r="B132" s="22" t="s">
        <v>2069</v>
      </c>
      <c r="C132" s="22" t="s">
        <v>2069</v>
      </c>
      <c r="D132" s="6" t="str">
        <f t="shared" si="3"/>
        <v>Средний риск</v>
      </c>
      <c r="E13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" s="2">
        <v>37.516273918620598</v>
      </c>
      <c r="G132" s="2">
        <v>56.352399842932201</v>
      </c>
      <c r="H132" s="2">
        <v>37.513235827000003</v>
      </c>
      <c r="I132" s="2">
        <v>56.357248523999999</v>
      </c>
      <c r="J132" s="2" t="s">
        <v>6</v>
      </c>
      <c r="K132" s="2" t="s">
        <v>132</v>
      </c>
      <c r="L132" s="2">
        <v>0.68</v>
      </c>
      <c r="M132" s="11">
        <v>3717</v>
      </c>
    </row>
    <row r="133" spans="1:13" s="2" customFormat="1" ht="34.5" customHeight="1" x14ac:dyDescent="0.25">
      <c r="A133" s="2">
        <f t="shared" si="5"/>
        <v>127</v>
      </c>
      <c r="B133" s="22" t="s">
        <v>2070</v>
      </c>
      <c r="C133" s="22" t="s">
        <v>2070</v>
      </c>
      <c r="D133" s="6" t="str">
        <f t="shared" si="3"/>
        <v>Средний риск</v>
      </c>
      <c r="E13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" s="2">
        <v>37.514147758483901</v>
      </c>
      <c r="G133" s="2">
        <v>56.326680565229097</v>
      </c>
      <c r="H133" s="2">
        <v>37.507678270340001</v>
      </c>
      <c r="I133" s="2">
        <v>56.327400348455299</v>
      </c>
      <c r="J133" s="2" t="s">
        <v>6</v>
      </c>
      <c r="K133" s="2" t="s">
        <v>133</v>
      </c>
      <c r="L133" s="2">
        <v>0.40699999999999997</v>
      </c>
      <c r="M133" s="11">
        <v>2645.5</v>
      </c>
    </row>
    <row r="134" spans="1:13" s="2" customFormat="1" ht="34.5" customHeight="1" x14ac:dyDescent="0.25">
      <c r="A134" s="2">
        <f t="shared" si="5"/>
        <v>128</v>
      </c>
      <c r="B134" s="22" t="s">
        <v>2071</v>
      </c>
      <c r="C134" s="22" t="s">
        <v>2071</v>
      </c>
      <c r="D134" s="6" t="str">
        <f t="shared" si="3"/>
        <v>Средний риск</v>
      </c>
      <c r="E13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" s="2">
        <v>37.514222860336297</v>
      </c>
      <c r="G134" s="2">
        <v>56.326668667871601</v>
      </c>
      <c r="H134" s="2">
        <v>37.520000338554397</v>
      </c>
      <c r="I134" s="2">
        <v>56.325764457857197</v>
      </c>
      <c r="J134" s="2" t="s">
        <v>6</v>
      </c>
      <c r="K134" s="2" t="s">
        <v>134</v>
      </c>
      <c r="L134" s="2">
        <v>0.372</v>
      </c>
      <c r="M134" s="11">
        <v>2418</v>
      </c>
    </row>
    <row r="135" spans="1:13" s="2" customFormat="1" ht="34.5" customHeight="1" x14ac:dyDescent="0.25">
      <c r="A135" s="2">
        <f t="shared" si="5"/>
        <v>129</v>
      </c>
      <c r="B135" s="22" t="s">
        <v>2072</v>
      </c>
      <c r="C135" s="22" t="s">
        <v>2072</v>
      </c>
      <c r="D135" s="6" t="str">
        <f t="shared" si="3"/>
        <v>Средний риск</v>
      </c>
      <c r="E13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" s="2">
        <v>37.495618260999997</v>
      </c>
      <c r="G135" s="2">
        <v>56.358523413</v>
      </c>
      <c r="H135" s="2">
        <v>37.501445506000003</v>
      </c>
      <c r="I135" s="2">
        <v>56.356990791999998</v>
      </c>
      <c r="J135" s="2" t="s">
        <v>6</v>
      </c>
      <c r="K135" s="2" t="s">
        <v>135</v>
      </c>
      <c r="L135" s="2">
        <v>0.40200000000000002</v>
      </c>
      <c r="M135" s="11">
        <v>1778</v>
      </c>
    </row>
    <row r="136" spans="1:13" s="2" customFormat="1" ht="34.5" customHeight="1" x14ac:dyDescent="0.25">
      <c r="A136" s="2">
        <f t="shared" si="5"/>
        <v>130</v>
      </c>
      <c r="B136" s="22" t="s">
        <v>2073</v>
      </c>
      <c r="C136" s="22" t="s">
        <v>2073</v>
      </c>
      <c r="D136" s="6" t="str">
        <f t="shared" si="3"/>
        <v>Средний риск</v>
      </c>
      <c r="E13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" s="2">
        <v>37.521435316000002</v>
      </c>
      <c r="G136" s="2">
        <v>56.351252015999997</v>
      </c>
      <c r="H136" s="2">
        <v>37.532460329000003</v>
      </c>
      <c r="I136" s="2">
        <v>56.348929200999997</v>
      </c>
      <c r="J136" s="2" t="s">
        <v>6</v>
      </c>
      <c r="K136" s="2" t="s">
        <v>136</v>
      </c>
      <c r="L136" s="2">
        <v>0.72199999999999998</v>
      </c>
      <c r="M136" s="11">
        <v>5061</v>
      </c>
    </row>
    <row r="137" spans="1:13" s="2" customFormat="1" ht="34.5" customHeight="1" x14ac:dyDescent="0.25">
      <c r="A137" s="2">
        <f t="shared" si="5"/>
        <v>131</v>
      </c>
      <c r="B137" s="22" t="s">
        <v>2074</v>
      </c>
      <c r="C137" s="22" t="s">
        <v>2074</v>
      </c>
      <c r="D137" s="6" t="str">
        <f t="shared" ref="D137:D200" si="6">D136</f>
        <v>Средний риск</v>
      </c>
      <c r="E137" s="6" t="str">
        <f t="shared" ref="E137:E200" si="7">E136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" s="2">
        <v>37.523356835000001</v>
      </c>
      <c r="G137" s="2">
        <v>56.327978059000003</v>
      </c>
      <c r="H137" s="2">
        <v>37.524838320000001</v>
      </c>
      <c r="I137" s="2">
        <v>56.326472041000002</v>
      </c>
      <c r="J137" s="2" t="s">
        <v>6</v>
      </c>
      <c r="K137" s="2" t="s">
        <v>137</v>
      </c>
      <c r="L137" s="2">
        <v>0.24299999999999999</v>
      </c>
      <c r="M137" s="11">
        <v>1267</v>
      </c>
    </row>
    <row r="138" spans="1:13" s="2" customFormat="1" ht="34.5" customHeight="1" x14ac:dyDescent="0.25">
      <c r="A138" s="2">
        <f t="shared" ref="A138:A201" si="8">A137+1</f>
        <v>132</v>
      </c>
      <c r="B138" s="22" t="s">
        <v>2075</v>
      </c>
      <c r="C138" s="22" t="s">
        <v>2075</v>
      </c>
      <c r="D138" s="6" t="str">
        <f t="shared" si="6"/>
        <v>Средний риск</v>
      </c>
      <c r="E13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" s="2">
        <v>37.540354100999998</v>
      </c>
      <c r="G138" s="2">
        <v>56.354492350999998</v>
      </c>
      <c r="H138" s="2">
        <v>37.545509201999998</v>
      </c>
      <c r="I138" s="2">
        <v>56.359346328000001</v>
      </c>
      <c r="J138" s="2" t="s">
        <v>6</v>
      </c>
      <c r="K138" s="2" t="s">
        <v>138</v>
      </c>
      <c r="L138" s="2">
        <v>0.67600000000000005</v>
      </c>
      <c r="M138" s="11">
        <v>3178</v>
      </c>
    </row>
    <row r="139" spans="1:13" s="2" customFormat="1" ht="34.5" customHeight="1" x14ac:dyDescent="0.25">
      <c r="A139" s="2">
        <f t="shared" si="8"/>
        <v>133</v>
      </c>
      <c r="B139" s="22" t="s">
        <v>2076</v>
      </c>
      <c r="C139" s="22" t="s">
        <v>2076</v>
      </c>
      <c r="D139" s="6" t="str">
        <f t="shared" si="6"/>
        <v>Средний риск</v>
      </c>
      <c r="E13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" s="2">
        <v>37.518747884</v>
      </c>
      <c r="G139" s="2">
        <v>56.331708321999997</v>
      </c>
      <c r="H139" s="2">
        <v>37.528832739000002</v>
      </c>
      <c r="I139" s="2">
        <v>56.333321599000001</v>
      </c>
      <c r="J139" s="2" t="s">
        <v>6</v>
      </c>
      <c r="K139" s="2" t="s">
        <v>139</v>
      </c>
      <c r="L139" s="2">
        <v>0.65200000000000002</v>
      </c>
      <c r="M139" s="11">
        <v>3954.9989999999998</v>
      </c>
    </row>
    <row r="140" spans="1:13" s="2" customFormat="1" ht="34.5" customHeight="1" x14ac:dyDescent="0.25">
      <c r="A140" s="2">
        <f t="shared" si="8"/>
        <v>134</v>
      </c>
      <c r="B140" s="22" t="s">
        <v>2077</v>
      </c>
      <c r="C140" s="22" t="s">
        <v>2077</v>
      </c>
      <c r="D140" s="6" t="str">
        <f t="shared" si="6"/>
        <v>Средний риск</v>
      </c>
      <c r="E14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" s="2">
        <v>37.515955567359903</v>
      </c>
      <c r="G140" s="2">
        <v>56.350447053752902</v>
      </c>
      <c r="H140" s="2">
        <v>37.513010501861601</v>
      </c>
      <c r="I140" s="2">
        <v>56.348642711575302</v>
      </c>
      <c r="J140" s="2" t="s">
        <v>6</v>
      </c>
      <c r="K140" s="2" t="s">
        <v>140</v>
      </c>
      <c r="L140" s="2">
        <v>0.33200000000000002</v>
      </c>
      <c r="M140" s="11">
        <v>2158</v>
      </c>
    </row>
    <row r="141" spans="1:13" s="2" customFormat="1" ht="34.5" customHeight="1" x14ac:dyDescent="0.25">
      <c r="A141" s="2">
        <f t="shared" si="8"/>
        <v>135</v>
      </c>
      <c r="B141" s="22" t="s">
        <v>2078</v>
      </c>
      <c r="C141" s="22" t="s">
        <v>2078</v>
      </c>
      <c r="D141" s="6" t="str">
        <f t="shared" si="6"/>
        <v>Средний риск</v>
      </c>
      <c r="E14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" s="2">
        <v>37.513504028320298</v>
      </c>
      <c r="G141" s="2">
        <v>56.324863200905398</v>
      </c>
      <c r="H141" s="2">
        <v>37.506712675094597</v>
      </c>
      <c r="I141" s="2">
        <v>56.326341489089202</v>
      </c>
      <c r="J141" s="2" t="s">
        <v>6</v>
      </c>
      <c r="K141" s="2" t="s">
        <v>141</v>
      </c>
      <c r="L141" s="2">
        <v>0.45600000000000002</v>
      </c>
      <c r="M141" s="11">
        <v>2508</v>
      </c>
    </row>
    <row r="142" spans="1:13" s="2" customFormat="1" ht="34.5" customHeight="1" x14ac:dyDescent="0.25">
      <c r="A142" s="2">
        <f t="shared" si="8"/>
        <v>136</v>
      </c>
      <c r="B142" s="22" t="s">
        <v>2079</v>
      </c>
      <c r="C142" s="22" t="s">
        <v>2079</v>
      </c>
      <c r="D142" s="6" t="str">
        <f t="shared" si="6"/>
        <v>Средний риск</v>
      </c>
      <c r="E14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" s="2">
        <v>37.519287579</v>
      </c>
      <c r="G142" s="2">
        <v>56.326788049000001</v>
      </c>
      <c r="H142" s="2">
        <v>37.503215074539199</v>
      </c>
      <c r="I142" s="2">
        <v>56.330172279383802</v>
      </c>
      <c r="J142" s="2" t="s">
        <v>6</v>
      </c>
      <c r="K142" s="2" t="s">
        <v>142</v>
      </c>
      <c r="L142" s="2">
        <v>1.077</v>
      </c>
      <c r="M142" s="11">
        <v>4846.5</v>
      </c>
    </row>
    <row r="143" spans="1:13" s="2" customFormat="1" ht="34.5" customHeight="1" x14ac:dyDescent="0.25">
      <c r="A143" s="2">
        <f t="shared" si="8"/>
        <v>137</v>
      </c>
      <c r="B143" s="22" t="s">
        <v>2080</v>
      </c>
      <c r="C143" s="22" t="s">
        <v>2080</v>
      </c>
      <c r="D143" s="6" t="str">
        <f t="shared" si="6"/>
        <v>Средний риск</v>
      </c>
      <c r="E14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" s="2">
        <v>37.5376975536347</v>
      </c>
      <c r="G143" s="2">
        <v>56.348618930548398</v>
      </c>
      <c r="H143" s="2">
        <v>37.540369033813498</v>
      </c>
      <c r="I143" s="2">
        <v>56.349323437185099</v>
      </c>
      <c r="J143" s="2" t="s">
        <v>6</v>
      </c>
      <c r="K143" s="2" t="s">
        <v>143</v>
      </c>
      <c r="L143" s="2">
        <v>0.182</v>
      </c>
      <c r="M143" s="11">
        <v>728</v>
      </c>
    </row>
    <row r="144" spans="1:13" s="2" customFormat="1" ht="34.5" customHeight="1" x14ac:dyDescent="0.25">
      <c r="A144" s="2">
        <f t="shared" si="8"/>
        <v>138</v>
      </c>
      <c r="B144" s="22" t="s">
        <v>2081</v>
      </c>
      <c r="C144" s="22" t="s">
        <v>2081</v>
      </c>
      <c r="D144" s="6" t="str">
        <f t="shared" si="6"/>
        <v>Средний риск</v>
      </c>
      <c r="E14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" s="2">
        <v>37.523342069000002</v>
      </c>
      <c r="G144" s="2">
        <v>56.353904520999997</v>
      </c>
      <c r="H144" s="2">
        <v>37.534306737999998</v>
      </c>
      <c r="I144" s="2">
        <v>56.350136339999999</v>
      </c>
      <c r="J144" s="2" t="s">
        <v>6</v>
      </c>
      <c r="K144" s="2" t="s">
        <v>144</v>
      </c>
      <c r="L144" s="2">
        <v>0.84099999999999997</v>
      </c>
      <c r="M144" s="11">
        <v>6048</v>
      </c>
    </row>
    <row r="145" spans="1:13" s="2" customFormat="1" ht="34.5" customHeight="1" x14ac:dyDescent="0.25">
      <c r="A145" s="2">
        <f t="shared" si="8"/>
        <v>139</v>
      </c>
      <c r="B145" s="22" t="s">
        <v>2082</v>
      </c>
      <c r="C145" s="22" t="s">
        <v>2082</v>
      </c>
      <c r="D145" s="6" t="str">
        <f t="shared" si="6"/>
        <v>Средний риск</v>
      </c>
      <c r="E14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" s="2">
        <v>37.516534924507098</v>
      </c>
      <c r="G145" s="2">
        <v>56.354418089388197</v>
      </c>
      <c r="H145" s="2">
        <v>37.518503665924101</v>
      </c>
      <c r="I145" s="2">
        <v>56.354022787756897</v>
      </c>
      <c r="J145" s="2" t="s">
        <v>6</v>
      </c>
      <c r="K145" s="2" t="s">
        <v>145</v>
      </c>
      <c r="L145" s="2">
        <v>0.13</v>
      </c>
      <c r="M145" s="11">
        <v>520</v>
      </c>
    </row>
    <row r="146" spans="1:13" s="2" customFormat="1" ht="34.5" customHeight="1" x14ac:dyDescent="0.25">
      <c r="A146" s="2">
        <f t="shared" si="8"/>
        <v>140</v>
      </c>
      <c r="B146" s="22" t="s">
        <v>2083</v>
      </c>
      <c r="C146" s="22" t="s">
        <v>2083</v>
      </c>
      <c r="D146" s="6" t="str">
        <f t="shared" si="6"/>
        <v>Средний риск</v>
      </c>
      <c r="E14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" s="2">
        <v>37.5507523817218</v>
      </c>
      <c r="G146" s="2">
        <v>56.3211362475123</v>
      </c>
      <c r="H146" s="2">
        <v>37.543287990000003</v>
      </c>
      <c r="I146" s="2">
        <v>56.331987011999999</v>
      </c>
      <c r="J146" s="2" t="s">
        <v>6</v>
      </c>
      <c r="K146" s="2" t="s">
        <v>146</v>
      </c>
      <c r="L146" s="2">
        <v>1.593</v>
      </c>
      <c r="M146" s="11">
        <v>12208</v>
      </c>
    </row>
    <row r="147" spans="1:13" s="2" customFormat="1" ht="34.5" customHeight="1" x14ac:dyDescent="0.25">
      <c r="A147" s="2">
        <f t="shared" si="8"/>
        <v>141</v>
      </c>
      <c r="B147" s="22" t="s">
        <v>2084</v>
      </c>
      <c r="C147" s="22" t="s">
        <v>2084</v>
      </c>
      <c r="D147" s="6" t="str">
        <f t="shared" si="6"/>
        <v>Средний риск</v>
      </c>
      <c r="E14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" s="2">
        <v>37.544805407524102</v>
      </c>
      <c r="G147" s="2">
        <v>56.3271683536911</v>
      </c>
      <c r="H147" s="2">
        <v>37.547600269317599</v>
      </c>
      <c r="I147" s="2">
        <v>56.3232301761863</v>
      </c>
      <c r="J147" s="2" t="s">
        <v>8</v>
      </c>
      <c r="K147" s="2" t="s">
        <v>147</v>
      </c>
      <c r="L147" s="2">
        <v>0.53</v>
      </c>
      <c r="M147" s="11">
        <v>2385</v>
      </c>
    </row>
    <row r="148" spans="1:13" s="2" customFormat="1" ht="34.5" customHeight="1" x14ac:dyDescent="0.25">
      <c r="A148" s="2">
        <f t="shared" si="8"/>
        <v>142</v>
      </c>
      <c r="B148" s="22" t="s">
        <v>2085</v>
      </c>
      <c r="C148" s="22" t="s">
        <v>2085</v>
      </c>
      <c r="D148" s="6" t="str">
        <f t="shared" si="6"/>
        <v>Средний риск</v>
      </c>
      <c r="E14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" s="2">
        <v>37.546259164810202</v>
      </c>
      <c r="G148" s="2">
        <v>56.325696046359603</v>
      </c>
      <c r="H148" s="2">
        <v>37.545449137687697</v>
      </c>
      <c r="I148" s="2">
        <v>56.324943511794302</v>
      </c>
      <c r="J148" s="2" t="s">
        <v>6</v>
      </c>
      <c r="K148" s="2" t="s">
        <v>148</v>
      </c>
      <c r="L148" s="2">
        <v>9.8000000000000004E-2</v>
      </c>
      <c r="M148" s="11">
        <v>441</v>
      </c>
    </row>
    <row r="149" spans="1:13" s="2" customFormat="1" ht="34.5" customHeight="1" x14ac:dyDescent="0.25">
      <c r="A149" s="2">
        <f t="shared" si="8"/>
        <v>143</v>
      </c>
      <c r="B149" s="22" t="s">
        <v>2086</v>
      </c>
      <c r="C149" s="22" t="s">
        <v>2086</v>
      </c>
      <c r="D149" s="6" t="str">
        <f t="shared" si="6"/>
        <v>Средний риск</v>
      </c>
      <c r="E14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" s="2">
        <v>37.544553279876702</v>
      </c>
      <c r="G149" s="2">
        <v>56.325416450268797</v>
      </c>
      <c r="H149" s="2">
        <v>37.547503709793098</v>
      </c>
      <c r="I149" s="2">
        <v>56.323604974920997</v>
      </c>
      <c r="J149" s="2" t="s">
        <v>8</v>
      </c>
      <c r="K149" s="2" t="s">
        <v>149</v>
      </c>
      <c r="L149" s="2">
        <v>0.27300000000000002</v>
      </c>
      <c r="M149" s="11">
        <v>1228.5</v>
      </c>
    </row>
    <row r="150" spans="1:13" s="2" customFormat="1" ht="34.5" customHeight="1" x14ac:dyDescent="0.25">
      <c r="A150" s="2">
        <f t="shared" si="8"/>
        <v>144</v>
      </c>
      <c r="B150" s="22" t="s">
        <v>2087</v>
      </c>
      <c r="C150" s="22" t="s">
        <v>2087</v>
      </c>
      <c r="D150" s="6" t="str">
        <f t="shared" si="6"/>
        <v>Средний риск</v>
      </c>
      <c r="E15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" s="2">
        <v>37.552309581000003</v>
      </c>
      <c r="G150" s="2">
        <v>56.359287838999997</v>
      </c>
      <c r="H150" s="2">
        <v>37.552362682999998</v>
      </c>
      <c r="I150" s="2">
        <v>56.357347924000003</v>
      </c>
      <c r="J150" s="2" t="s">
        <v>6</v>
      </c>
      <c r="K150" s="2" t="s">
        <v>150</v>
      </c>
      <c r="L150" s="2">
        <v>0.125</v>
      </c>
      <c r="M150" s="11">
        <v>623</v>
      </c>
    </row>
    <row r="151" spans="1:13" s="2" customFormat="1" ht="34.5" customHeight="1" x14ac:dyDescent="0.25">
      <c r="A151" s="2">
        <f t="shared" si="8"/>
        <v>145</v>
      </c>
      <c r="B151" s="22" t="s">
        <v>2088</v>
      </c>
      <c r="C151" s="22" t="s">
        <v>2088</v>
      </c>
      <c r="D151" s="6" t="str">
        <f t="shared" si="6"/>
        <v>Средний риск</v>
      </c>
      <c r="E15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" s="2">
        <v>37.519987696999998</v>
      </c>
      <c r="G151" s="2">
        <v>56.327102093999997</v>
      </c>
      <c r="H151" s="2">
        <v>37.523356835000001</v>
      </c>
      <c r="I151" s="2">
        <v>56.327978059000003</v>
      </c>
      <c r="J151" s="2" t="s">
        <v>6</v>
      </c>
      <c r="K151" s="2" t="s">
        <v>151</v>
      </c>
      <c r="L151" s="2">
        <v>0.23599999999999999</v>
      </c>
      <c r="M151" s="11">
        <v>1309</v>
      </c>
    </row>
    <row r="152" spans="1:13" s="2" customFormat="1" ht="34.5" customHeight="1" x14ac:dyDescent="0.25">
      <c r="A152" s="2">
        <f t="shared" si="8"/>
        <v>146</v>
      </c>
      <c r="B152" s="22" t="s">
        <v>2089</v>
      </c>
      <c r="C152" s="22" t="s">
        <v>2089</v>
      </c>
      <c r="D152" s="6" t="str">
        <f t="shared" si="6"/>
        <v>Средний риск</v>
      </c>
      <c r="E15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" s="2">
        <v>37.519474625587499</v>
      </c>
      <c r="G152" s="2">
        <v>56.3358850341736</v>
      </c>
      <c r="H152" s="2">
        <v>37.521128128000001</v>
      </c>
      <c r="I152" s="2">
        <v>56.331215071999999</v>
      </c>
      <c r="J152" s="2" t="s">
        <v>6</v>
      </c>
      <c r="K152" s="2" t="s">
        <v>152</v>
      </c>
      <c r="L152" s="2">
        <v>0.56299999999999994</v>
      </c>
      <c r="M152" s="11">
        <v>1689</v>
      </c>
    </row>
    <row r="153" spans="1:13" s="2" customFormat="1" ht="34.5" customHeight="1" x14ac:dyDescent="0.25">
      <c r="A153" s="2">
        <f t="shared" si="8"/>
        <v>147</v>
      </c>
      <c r="B153" s="22" t="s">
        <v>2090</v>
      </c>
      <c r="C153" s="22" t="s">
        <v>2090</v>
      </c>
      <c r="D153" s="6" t="str">
        <f t="shared" si="6"/>
        <v>Средний риск</v>
      </c>
      <c r="E15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" s="2">
        <v>37.519571185112</v>
      </c>
      <c r="G153" s="2">
        <v>56.335412225399303</v>
      </c>
      <c r="H153" s="2">
        <v>37.521598935127301</v>
      </c>
      <c r="I153" s="2">
        <v>56.336024794136101</v>
      </c>
      <c r="J153" s="2" t="s">
        <v>6</v>
      </c>
      <c r="K153" s="2" t="s">
        <v>153</v>
      </c>
      <c r="L153" s="2">
        <v>0.16300000000000001</v>
      </c>
      <c r="M153" s="11">
        <v>815</v>
      </c>
    </row>
    <row r="154" spans="1:13" s="2" customFormat="1" ht="34.5" customHeight="1" x14ac:dyDescent="0.25">
      <c r="A154" s="2">
        <f t="shared" si="8"/>
        <v>148</v>
      </c>
      <c r="B154" s="22" t="s">
        <v>2091</v>
      </c>
      <c r="C154" s="22" t="s">
        <v>2091</v>
      </c>
      <c r="D154" s="6" t="str">
        <f t="shared" si="6"/>
        <v>Средний риск</v>
      </c>
      <c r="E15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" s="2">
        <v>37.541005634000001</v>
      </c>
      <c r="G154" s="2">
        <v>56.355236107000003</v>
      </c>
      <c r="H154" s="2">
        <v>37.545460454000001</v>
      </c>
      <c r="I154" s="2">
        <v>56.353232939000002</v>
      </c>
      <c r="J154" s="2" t="s">
        <v>6</v>
      </c>
      <c r="K154" s="2" t="s">
        <v>154</v>
      </c>
      <c r="L154" s="2">
        <v>0.38600000000000001</v>
      </c>
      <c r="M154" s="11">
        <v>1932</v>
      </c>
    </row>
    <row r="155" spans="1:13" s="2" customFormat="1" ht="34.5" customHeight="1" x14ac:dyDescent="0.25">
      <c r="A155" s="2">
        <f t="shared" si="8"/>
        <v>149</v>
      </c>
      <c r="B155" s="22" t="s">
        <v>2092</v>
      </c>
      <c r="C155" s="22" t="s">
        <v>2092</v>
      </c>
      <c r="D155" s="6" t="str">
        <f t="shared" si="6"/>
        <v>Средний риск</v>
      </c>
      <c r="E15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" s="2">
        <v>37.535149455070503</v>
      </c>
      <c r="G155" s="2">
        <v>56.338894220645102</v>
      </c>
      <c r="H155" s="2">
        <v>37.538266181945801</v>
      </c>
      <c r="I155" s="2">
        <v>56.339399693115901</v>
      </c>
      <c r="J155" s="2" t="s">
        <v>6</v>
      </c>
      <c r="K155" s="2" t="s">
        <v>155</v>
      </c>
      <c r="L155" s="2">
        <v>0.2</v>
      </c>
      <c r="M155" s="11">
        <v>960</v>
      </c>
    </row>
    <row r="156" spans="1:13" s="2" customFormat="1" ht="34.5" customHeight="1" x14ac:dyDescent="0.25">
      <c r="A156" s="2">
        <f t="shared" si="8"/>
        <v>150</v>
      </c>
      <c r="B156" s="22" t="s">
        <v>2093</v>
      </c>
      <c r="C156" s="22" t="s">
        <v>2093</v>
      </c>
      <c r="D156" s="6" t="str">
        <f t="shared" si="6"/>
        <v>Средний риск</v>
      </c>
      <c r="E15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" s="2">
        <v>37.526941895484903</v>
      </c>
      <c r="G156" s="2">
        <v>56.341451247926102</v>
      </c>
      <c r="H156" s="2">
        <v>37.529286146163898</v>
      </c>
      <c r="I156" s="2">
        <v>56.342093451107999</v>
      </c>
      <c r="J156" s="2" t="s">
        <v>6</v>
      </c>
      <c r="K156" s="2" t="s">
        <v>156</v>
      </c>
      <c r="L156" s="2">
        <v>0.157</v>
      </c>
      <c r="M156" s="11">
        <v>595</v>
      </c>
    </row>
    <row r="157" spans="1:13" s="2" customFormat="1" ht="34.5" customHeight="1" x14ac:dyDescent="0.25">
      <c r="A157" s="2">
        <f t="shared" si="8"/>
        <v>151</v>
      </c>
      <c r="B157" s="22" t="s">
        <v>2094</v>
      </c>
      <c r="C157" s="22" t="s">
        <v>2094</v>
      </c>
      <c r="D157" s="6" t="str">
        <f t="shared" si="6"/>
        <v>Средний риск</v>
      </c>
      <c r="E15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" s="2">
        <v>37.517397287000001</v>
      </c>
      <c r="G157" s="2">
        <v>56.336117879</v>
      </c>
      <c r="H157" s="2">
        <v>37.519425556000002</v>
      </c>
      <c r="I157" s="2">
        <v>56.332403093000003</v>
      </c>
      <c r="J157" s="2" t="s">
        <v>6</v>
      </c>
      <c r="K157" s="2" t="s">
        <v>157</v>
      </c>
      <c r="L157" s="2">
        <v>0.433</v>
      </c>
      <c r="M157" s="11">
        <v>2035.1</v>
      </c>
    </row>
    <row r="158" spans="1:13" s="2" customFormat="1" ht="34.5" customHeight="1" x14ac:dyDescent="0.25">
      <c r="A158" s="2">
        <f t="shared" si="8"/>
        <v>152</v>
      </c>
      <c r="B158" s="22" t="s">
        <v>2095</v>
      </c>
      <c r="C158" s="22" t="s">
        <v>2095</v>
      </c>
      <c r="D158" s="6" t="str">
        <f t="shared" si="6"/>
        <v>Средний риск</v>
      </c>
      <c r="E15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" s="2">
        <v>37.516010133000002</v>
      </c>
      <c r="G158" s="2">
        <v>56.336329526</v>
      </c>
      <c r="H158" s="2">
        <v>37.518747884</v>
      </c>
      <c r="I158" s="2">
        <v>56.331708321999997</v>
      </c>
      <c r="J158" s="2" t="s">
        <v>6</v>
      </c>
      <c r="K158" s="2" t="s">
        <v>158</v>
      </c>
      <c r="L158" s="2">
        <v>0.54100000000000004</v>
      </c>
      <c r="M158" s="11">
        <v>2542.6999999999998</v>
      </c>
    </row>
    <row r="159" spans="1:13" s="2" customFormat="1" ht="34.5" customHeight="1" x14ac:dyDescent="0.25">
      <c r="A159" s="2">
        <f t="shared" si="8"/>
        <v>153</v>
      </c>
      <c r="B159" s="22" t="s">
        <v>2096</v>
      </c>
      <c r="C159" s="22" t="s">
        <v>2096</v>
      </c>
      <c r="D159" s="6" t="str">
        <f t="shared" si="6"/>
        <v>Средний риск</v>
      </c>
      <c r="E15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" s="2">
        <v>37.519807219505303</v>
      </c>
      <c r="G159" s="2">
        <v>56.331787163504899</v>
      </c>
      <c r="H159" s="2">
        <v>37.522253394126899</v>
      </c>
      <c r="I159" s="2">
        <v>56.330651101138898</v>
      </c>
      <c r="J159" s="2" t="s">
        <v>6</v>
      </c>
      <c r="K159" s="2" t="s">
        <v>159</v>
      </c>
      <c r="L159" s="2">
        <v>0.27200000000000002</v>
      </c>
      <c r="M159" s="11">
        <v>1278.4000000000001</v>
      </c>
    </row>
    <row r="160" spans="1:13" s="2" customFormat="1" ht="34.5" customHeight="1" x14ac:dyDescent="0.25">
      <c r="A160" s="2">
        <f t="shared" si="8"/>
        <v>154</v>
      </c>
      <c r="B160" s="22" t="s">
        <v>2097</v>
      </c>
      <c r="C160" s="22" t="s">
        <v>2097</v>
      </c>
      <c r="D160" s="6" t="str">
        <f t="shared" si="6"/>
        <v>Средний риск</v>
      </c>
      <c r="E16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" s="2">
        <v>37.527535450999999</v>
      </c>
      <c r="G160" s="2">
        <v>56.340597342000002</v>
      </c>
      <c r="H160" s="2">
        <v>37.529280378999999</v>
      </c>
      <c r="I160" s="2">
        <v>56.335597862</v>
      </c>
      <c r="J160" s="2" t="s">
        <v>6</v>
      </c>
      <c r="K160" s="2" t="s">
        <v>160</v>
      </c>
      <c r="L160" s="2">
        <v>0.57199999999999995</v>
      </c>
      <c r="M160" s="11">
        <v>3052</v>
      </c>
    </row>
    <row r="161" spans="1:13" s="2" customFormat="1" ht="34.5" customHeight="1" x14ac:dyDescent="0.25">
      <c r="A161" s="2">
        <f t="shared" si="8"/>
        <v>155</v>
      </c>
      <c r="B161" s="22" t="s">
        <v>2098</v>
      </c>
      <c r="C161" s="22" t="s">
        <v>2098</v>
      </c>
      <c r="D161" s="6" t="str">
        <f t="shared" si="6"/>
        <v>Средний риск</v>
      </c>
      <c r="E16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" s="2">
        <v>37.533411971</v>
      </c>
      <c r="G161" s="2">
        <v>56.334823438999997</v>
      </c>
      <c r="H161" s="2">
        <v>37.5138902664185</v>
      </c>
      <c r="I161" s="2">
        <v>56.337023914276998</v>
      </c>
      <c r="J161" s="2" t="s">
        <v>6</v>
      </c>
      <c r="K161" s="2" t="s">
        <v>161</v>
      </c>
      <c r="L161" s="2">
        <v>1.2649999999999999</v>
      </c>
      <c r="M161" s="11">
        <v>11132</v>
      </c>
    </row>
    <row r="162" spans="1:13" s="2" customFormat="1" ht="34.5" customHeight="1" x14ac:dyDescent="0.25">
      <c r="A162" s="2">
        <f t="shared" si="8"/>
        <v>156</v>
      </c>
      <c r="B162" s="22" t="s">
        <v>2099</v>
      </c>
      <c r="C162" s="22" t="s">
        <v>2099</v>
      </c>
      <c r="D162" s="6" t="str">
        <f t="shared" si="6"/>
        <v>Средний риск</v>
      </c>
      <c r="E16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" s="2">
        <v>37.545339493999997</v>
      </c>
      <c r="G162" s="2">
        <v>56.353982588999997</v>
      </c>
      <c r="H162" s="2">
        <v>37.546482548</v>
      </c>
      <c r="I162" s="2">
        <v>56.355162483999997</v>
      </c>
      <c r="J162" s="2" t="s">
        <v>8</v>
      </c>
      <c r="K162" s="2" t="s">
        <v>162</v>
      </c>
      <c r="L162" s="2">
        <v>0.126</v>
      </c>
      <c r="M162" s="11">
        <v>378</v>
      </c>
    </row>
    <row r="163" spans="1:13" s="2" customFormat="1" ht="34.5" customHeight="1" x14ac:dyDescent="0.25">
      <c r="A163" s="2">
        <f t="shared" si="8"/>
        <v>157</v>
      </c>
      <c r="B163" s="22" t="s">
        <v>2100</v>
      </c>
      <c r="C163" s="22" t="s">
        <v>2100</v>
      </c>
      <c r="D163" s="6" t="str">
        <f t="shared" si="6"/>
        <v>Средний риск</v>
      </c>
      <c r="E16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" s="2">
        <v>37.517031402999997</v>
      </c>
      <c r="G163" s="2">
        <v>56.342995324</v>
      </c>
      <c r="H163" s="2">
        <v>37.514836959999997</v>
      </c>
      <c r="I163" s="2">
        <v>56.339673038000001</v>
      </c>
      <c r="J163" s="2" t="s">
        <v>6</v>
      </c>
      <c r="K163" s="2" t="s">
        <v>163</v>
      </c>
      <c r="L163" s="2">
        <v>0.38800000000000001</v>
      </c>
      <c r="M163" s="11">
        <v>3409</v>
      </c>
    </row>
    <row r="164" spans="1:13" s="2" customFormat="1" ht="34.5" customHeight="1" x14ac:dyDescent="0.25">
      <c r="A164" s="2">
        <f t="shared" si="8"/>
        <v>158</v>
      </c>
      <c r="B164" s="22" t="s">
        <v>2101</v>
      </c>
      <c r="C164" s="22" t="s">
        <v>2101</v>
      </c>
      <c r="D164" s="6" t="str">
        <f t="shared" si="6"/>
        <v>Средний риск</v>
      </c>
      <c r="E16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" s="2">
        <v>37.505529871999997</v>
      </c>
      <c r="G164" s="2">
        <v>56.354628748000003</v>
      </c>
      <c r="H164" s="2">
        <v>37.506355233000001</v>
      </c>
      <c r="I164" s="2">
        <v>56.359182769</v>
      </c>
      <c r="J164" s="2" t="s">
        <v>6</v>
      </c>
      <c r="K164" s="2" t="s">
        <v>164</v>
      </c>
      <c r="L164" s="2">
        <v>0.61</v>
      </c>
      <c r="M164" s="11">
        <v>2268</v>
      </c>
    </row>
    <row r="165" spans="1:13" s="2" customFormat="1" ht="34.5" customHeight="1" x14ac:dyDescent="0.25">
      <c r="A165" s="2">
        <f t="shared" si="8"/>
        <v>159</v>
      </c>
      <c r="B165" s="22" t="s">
        <v>2102</v>
      </c>
      <c r="C165" s="22" t="s">
        <v>2102</v>
      </c>
      <c r="D165" s="6" t="str">
        <f t="shared" si="6"/>
        <v>Средний риск</v>
      </c>
      <c r="E16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" s="2">
        <v>37.506895065307603</v>
      </c>
      <c r="G165" s="2">
        <v>56.356510444808897</v>
      </c>
      <c r="H165" s="2">
        <v>37.509014010429397</v>
      </c>
      <c r="I165" s="2">
        <v>56.356130025090302</v>
      </c>
      <c r="J165" s="2" t="s">
        <v>6</v>
      </c>
      <c r="K165" s="2" t="s">
        <v>165</v>
      </c>
      <c r="L165" s="2">
        <v>0.13800000000000001</v>
      </c>
      <c r="M165" s="11">
        <v>552</v>
      </c>
    </row>
    <row r="166" spans="1:13" s="2" customFormat="1" ht="34.5" customHeight="1" x14ac:dyDescent="0.25">
      <c r="A166" s="2">
        <f t="shared" si="8"/>
        <v>160</v>
      </c>
      <c r="B166" s="22" t="s">
        <v>2103</v>
      </c>
      <c r="C166" s="22" t="s">
        <v>2103</v>
      </c>
      <c r="D166" s="6" t="str">
        <f t="shared" si="6"/>
        <v>Средний риск</v>
      </c>
      <c r="E16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" s="2">
        <v>37.494779244999997</v>
      </c>
      <c r="G166" s="2">
        <v>56.355566177</v>
      </c>
      <c r="H166" s="2">
        <v>37.493170741999997</v>
      </c>
      <c r="I166" s="2">
        <v>56.355928218999999</v>
      </c>
      <c r="J166" s="2" t="s">
        <v>8</v>
      </c>
      <c r="K166" s="2" t="s">
        <v>166</v>
      </c>
      <c r="L166" s="2">
        <v>0.11799999999999999</v>
      </c>
      <c r="M166" s="11">
        <v>322</v>
      </c>
    </row>
    <row r="167" spans="1:13" s="2" customFormat="1" ht="34.5" customHeight="1" x14ac:dyDescent="0.25">
      <c r="A167" s="2">
        <f t="shared" si="8"/>
        <v>161</v>
      </c>
      <c r="B167" s="22" t="s">
        <v>2104</v>
      </c>
      <c r="C167" s="22" t="s">
        <v>2104</v>
      </c>
      <c r="D167" s="6" t="str">
        <f t="shared" si="6"/>
        <v>Средний риск</v>
      </c>
      <c r="E16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" s="2">
        <v>37.529779464000001</v>
      </c>
      <c r="G167" s="2">
        <v>56.361703005000003</v>
      </c>
      <c r="H167" s="2">
        <v>37.526686087999998</v>
      </c>
      <c r="I167" s="2">
        <v>56.361471025</v>
      </c>
      <c r="J167" s="2" t="s">
        <v>6</v>
      </c>
      <c r="K167" s="2" t="s">
        <v>167</v>
      </c>
      <c r="L167" s="2">
        <v>0.15</v>
      </c>
      <c r="M167" s="11">
        <v>602</v>
      </c>
    </row>
    <row r="168" spans="1:13" s="2" customFormat="1" ht="34.5" customHeight="1" x14ac:dyDescent="0.25">
      <c r="A168" s="2">
        <f t="shared" si="8"/>
        <v>162</v>
      </c>
      <c r="B168" s="22" t="s">
        <v>2105</v>
      </c>
      <c r="C168" s="22" t="s">
        <v>2105</v>
      </c>
      <c r="D168" s="6" t="str">
        <f t="shared" si="6"/>
        <v>Средний риск</v>
      </c>
      <c r="E16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" s="2">
        <v>37.522274851798997</v>
      </c>
      <c r="G168" s="2">
        <v>56.327620444748703</v>
      </c>
      <c r="H168" s="2">
        <v>37.5238358974457</v>
      </c>
      <c r="I168" s="2">
        <v>56.325841792445999</v>
      </c>
      <c r="J168" s="2" t="s">
        <v>6</v>
      </c>
      <c r="K168" s="2" t="s">
        <v>168</v>
      </c>
      <c r="L168" s="2">
        <v>0.22</v>
      </c>
      <c r="M168" s="11">
        <v>858</v>
      </c>
    </row>
    <row r="169" spans="1:13" s="2" customFormat="1" ht="34.5" customHeight="1" x14ac:dyDescent="0.25">
      <c r="A169" s="2">
        <f t="shared" si="8"/>
        <v>163</v>
      </c>
      <c r="B169" s="22" t="s">
        <v>2106</v>
      </c>
      <c r="C169" s="22" t="s">
        <v>2106</v>
      </c>
      <c r="D169" s="6" t="str">
        <f t="shared" si="6"/>
        <v>Средний риск</v>
      </c>
      <c r="E16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" s="2">
        <v>37.515515685081503</v>
      </c>
      <c r="G169" s="2">
        <v>56.348086826192599</v>
      </c>
      <c r="H169" s="2">
        <v>37.510371208190897</v>
      </c>
      <c r="I169" s="2">
        <v>56.3492104791911</v>
      </c>
      <c r="J169" s="2" t="s">
        <v>6</v>
      </c>
      <c r="K169" s="2" t="s">
        <v>169</v>
      </c>
      <c r="L169" s="2">
        <v>0.34200000000000003</v>
      </c>
      <c r="M169" s="11">
        <v>2052</v>
      </c>
    </row>
    <row r="170" spans="1:13" s="2" customFormat="1" ht="34.5" customHeight="1" x14ac:dyDescent="0.25">
      <c r="A170" s="2">
        <f t="shared" si="8"/>
        <v>164</v>
      </c>
      <c r="B170" s="22" t="s">
        <v>2107</v>
      </c>
      <c r="C170" s="22" t="s">
        <v>2107</v>
      </c>
      <c r="D170" s="6" t="str">
        <f t="shared" si="6"/>
        <v>Средний риск</v>
      </c>
      <c r="E17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" s="2">
        <v>37.541170182000002</v>
      </c>
      <c r="G170" s="2">
        <v>56.349147143000003</v>
      </c>
      <c r="H170" s="2">
        <v>37.538651406</v>
      </c>
      <c r="I170" s="2">
        <v>56.347960041999997</v>
      </c>
      <c r="J170" s="2" t="s">
        <v>6</v>
      </c>
      <c r="K170" s="2" t="s">
        <v>170</v>
      </c>
      <c r="L170" s="2">
        <v>0.20899999999999999</v>
      </c>
      <c r="M170" s="11">
        <v>756</v>
      </c>
    </row>
    <row r="171" spans="1:13" s="2" customFormat="1" ht="34.5" customHeight="1" x14ac:dyDescent="0.25">
      <c r="A171" s="2">
        <f t="shared" si="8"/>
        <v>165</v>
      </c>
      <c r="B171" s="22" t="s">
        <v>2108</v>
      </c>
      <c r="C171" s="22" t="s">
        <v>2108</v>
      </c>
      <c r="D171" s="6" t="str">
        <f t="shared" si="6"/>
        <v>Средний риск</v>
      </c>
      <c r="E17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" s="2">
        <v>37.535063624381998</v>
      </c>
      <c r="G171" s="2">
        <v>56.359571496583698</v>
      </c>
      <c r="H171" s="2">
        <v>37.545974850654602</v>
      </c>
      <c r="I171" s="2">
        <v>56.356947328397297</v>
      </c>
      <c r="J171" s="2" t="s">
        <v>6</v>
      </c>
      <c r="K171" s="2" t="s">
        <v>171</v>
      </c>
      <c r="L171" s="2">
        <v>0.74</v>
      </c>
      <c r="M171" s="11">
        <v>3552</v>
      </c>
    </row>
    <row r="172" spans="1:13" s="2" customFormat="1" ht="34.5" customHeight="1" x14ac:dyDescent="0.25">
      <c r="A172" s="2">
        <f t="shared" si="8"/>
        <v>166</v>
      </c>
      <c r="B172" s="22" t="s">
        <v>2109</v>
      </c>
      <c r="C172" s="22" t="s">
        <v>2109</v>
      </c>
      <c r="D172" s="6" t="str">
        <f t="shared" si="6"/>
        <v>Средний риск</v>
      </c>
      <c r="E17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" s="2">
        <v>37.535154819488497</v>
      </c>
      <c r="G172" s="2">
        <v>56.359479371427902</v>
      </c>
      <c r="H172" s="2">
        <v>37.528588771820097</v>
      </c>
      <c r="I172" s="2">
        <v>56.358584854308297</v>
      </c>
      <c r="J172" s="2" t="s">
        <v>6</v>
      </c>
      <c r="K172" s="2" t="s">
        <v>172</v>
      </c>
      <c r="L172" s="2">
        <v>0.41799999999999998</v>
      </c>
      <c r="M172" s="11">
        <v>3051.4</v>
      </c>
    </row>
    <row r="173" spans="1:13" s="2" customFormat="1" ht="34.5" customHeight="1" x14ac:dyDescent="0.25">
      <c r="A173" s="2">
        <f t="shared" si="8"/>
        <v>167</v>
      </c>
      <c r="B173" s="22" t="s">
        <v>2110</v>
      </c>
      <c r="C173" s="22" t="s">
        <v>2110</v>
      </c>
      <c r="D173" s="6" t="str">
        <f t="shared" si="6"/>
        <v>Средний риск</v>
      </c>
      <c r="E17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" s="2">
        <v>37.528883814811699</v>
      </c>
      <c r="G173" s="2">
        <v>56.327795926019299</v>
      </c>
      <c r="H173" s="2">
        <v>37.530439496040401</v>
      </c>
      <c r="I173" s="2">
        <v>56.328045762368603</v>
      </c>
      <c r="J173" s="2" t="s">
        <v>6</v>
      </c>
      <c r="K173" s="2" t="s">
        <v>173</v>
      </c>
      <c r="L173" s="2">
        <v>0.1</v>
      </c>
      <c r="M173" s="11">
        <v>500</v>
      </c>
    </row>
    <row r="174" spans="1:13" s="2" customFormat="1" ht="34.5" customHeight="1" x14ac:dyDescent="0.25">
      <c r="A174" s="2">
        <f t="shared" si="8"/>
        <v>168</v>
      </c>
      <c r="B174" s="22" t="s">
        <v>2111</v>
      </c>
      <c r="C174" s="22" t="s">
        <v>2111</v>
      </c>
      <c r="D174" s="6" t="str">
        <f t="shared" si="6"/>
        <v>Средний риск</v>
      </c>
      <c r="E17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" s="2">
        <v>37.520118355751002</v>
      </c>
      <c r="G174" s="2">
        <v>56.324806685734103</v>
      </c>
      <c r="H174" s="2">
        <v>37.525434494018597</v>
      </c>
      <c r="I174" s="2">
        <v>56.315617396115698</v>
      </c>
      <c r="J174" s="2" t="s">
        <v>6</v>
      </c>
      <c r="K174" s="2" t="s">
        <v>174</v>
      </c>
      <c r="L174" s="2">
        <v>1.1000000000000001</v>
      </c>
      <c r="M174" s="11">
        <v>5502</v>
      </c>
    </row>
    <row r="175" spans="1:13" s="2" customFormat="1" ht="34.5" customHeight="1" x14ac:dyDescent="0.25">
      <c r="A175" s="2">
        <f t="shared" si="8"/>
        <v>169</v>
      </c>
      <c r="B175" s="22" t="s">
        <v>2112</v>
      </c>
      <c r="C175" s="22" t="s">
        <v>2112</v>
      </c>
      <c r="D175" s="6" t="str">
        <f t="shared" si="6"/>
        <v>Средний риск</v>
      </c>
      <c r="E17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" s="2">
        <v>37.5057470798493</v>
      </c>
      <c r="G175" s="2">
        <v>56.350378686494899</v>
      </c>
      <c r="H175" s="2">
        <v>37.4903726577759</v>
      </c>
      <c r="I175" s="2">
        <v>56.3561954099996</v>
      </c>
      <c r="J175" s="2" t="s">
        <v>6</v>
      </c>
      <c r="K175" s="2" t="s">
        <v>175</v>
      </c>
      <c r="L175" s="2">
        <v>1.2230000000000001</v>
      </c>
      <c r="M175" s="11">
        <v>6482</v>
      </c>
    </row>
    <row r="176" spans="1:13" s="2" customFormat="1" ht="34.5" customHeight="1" x14ac:dyDescent="0.25">
      <c r="A176" s="2">
        <f t="shared" si="8"/>
        <v>170</v>
      </c>
      <c r="B176" s="22" t="s">
        <v>2113</v>
      </c>
      <c r="C176" s="22" t="s">
        <v>2113</v>
      </c>
      <c r="D176" s="6" t="str">
        <f t="shared" si="6"/>
        <v>Средний риск</v>
      </c>
      <c r="E17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" s="2">
        <v>37.509109829000003</v>
      </c>
      <c r="G176" s="2">
        <v>56.347966118000002</v>
      </c>
      <c r="H176" s="2">
        <v>37.514903308000001</v>
      </c>
      <c r="I176" s="2">
        <v>56.346767878999998</v>
      </c>
      <c r="J176" s="2" t="s">
        <v>6</v>
      </c>
      <c r="K176" s="2" t="s">
        <v>176</v>
      </c>
      <c r="L176" s="2">
        <v>0.39</v>
      </c>
      <c r="M176" s="11">
        <v>2303</v>
      </c>
    </row>
    <row r="177" spans="1:13" s="2" customFormat="1" ht="34.5" customHeight="1" x14ac:dyDescent="0.25">
      <c r="A177" s="2">
        <f t="shared" si="8"/>
        <v>171</v>
      </c>
      <c r="B177" s="22" t="s">
        <v>2114</v>
      </c>
      <c r="C177" s="22" t="s">
        <v>2114</v>
      </c>
      <c r="D177" s="6" t="str">
        <f t="shared" si="6"/>
        <v>Средний риск</v>
      </c>
      <c r="E17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" s="2">
        <v>37.544688078</v>
      </c>
      <c r="G177" s="2">
        <v>56.332263204</v>
      </c>
      <c r="H177" s="2">
        <v>37.539316354</v>
      </c>
      <c r="I177" s="2">
        <v>56.331718811999998</v>
      </c>
      <c r="J177" s="2" t="s">
        <v>6</v>
      </c>
      <c r="K177" s="2" t="s">
        <v>177</v>
      </c>
      <c r="L177" s="2">
        <v>0.34100000000000003</v>
      </c>
      <c r="M177" s="11">
        <v>4433</v>
      </c>
    </row>
    <row r="178" spans="1:13" s="2" customFormat="1" ht="34.5" customHeight="1" x14ac:dyDescent="0.25">
      <c r="A178" s="2">
        <f t="shared" si="8"/>
        <v>172</v>
      </c>
      <c r="B178" s="22" t="s">
        <v>2115</v>
      </c>
      <c r="C178" s="22" t="s">
        <v>2115</v>
      </c>
      <c r="D178" s="6" t="str">
        <f t="shared" si="6"/>
        <v>Средний риск</v>
      </c>
      <c r="E17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" s="2">
        <v>37.539280056953402</v>
      </c>
      <c r="G178" s="2">
        <v>56.331703893066297</v>
      </c>
      <c r="H178" s="2">
        <v>37.534081935882597</v>
      </c>
      <c r="I178" s="2">
        <v>56.330781958213102</v>
      </c>
      <c r="J178" s="2" t="s">
        <v>6</v>
      </c>
      <c r="K178" s="2" t="s">
        <v>177</v>
      </c>
      <c r="L178" s="2">
        <v>0.505</v>
      </c>
      <c r="M178" s="11">
        <v>1767.5</v>
      </c>
    </row>
    <row r="179" spans="1:13" s="2" customFormat="1" ht="34.5" customHeight="1" x14ac:dyDescent="0.25">
      <c r="A179" s="2">
        <f t="shared" si="8"/>
        <v>173</v>
      </c>
      <c r="B179" s="22" t="s">
        <v>2116</v>
      </c>
      <c r="C179" s="22" t="s">
        <v>2116</v>
      </c>
      <c r="D179" s="6" t="str">
        <f t="shared" si="6"/>
        <v>Средний риск</v>
      </c>
      <c r="E17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" s="2">
        <v>37.538298368454001</v>
      </c>
      <c r="G179" s="2">
        <v>56.331189396684799</v>
      </c>
      <c r="H179" s="2">
        <v>37.535605430602999</v>
      </c>
      <c r="I179" s="2">
        <v>56.329523927309701</v>
      </c>
      <c r="J179" s="2" t="s">
        <v>8</v>
      </c>
      <c r="K179" s="2" t="s">
        <v>177</v>
      </c>
      <c r="L179" s="2">
        <v>0.313</v>
      </c>
      <c r="M179" s="11">
        <v>939</v>
      </c>
    </row>
    <row r="180" spans="1:13" s="2" customFormat="1" ht="34.5" customHeight="1" x14ac:dyDescent="0.25">
      <c r="A180" s="2">
        <f t="shared" si="8"/>
        <v>174</v>
      </c>
      <c r="B180" s="22" t="s">
        <v>2117</v>
      </c>
      <c r="C180" s="22" t="s">
        <v>2117</v>
      </c>
      <c r="D180" s="6" t="str">
        <f t="shared" si="6"/>
        <v>Средний риск</v>
      </c>
      <c r="E18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" s="2">
        <v>37.536737322807298</v>
      </c>
      <c r="G180" s="2">
        <v>56.3302674494035</v>
      </c>
      <c r="H180" s="2">
        <v>37.537783384323099</v>
      </c>
      <c r="I180" s="2">
        <v>56.329586383722699</v>
      </c>
      <c r="J180" s="2" t="s">
        <v>8</v>
      </c>
      <c r="K180" s="2" t="s">
        <v>177</v>
      </c>
      <c r="L180" s="2">
        <v>0.1</v>
      </c>
      <c r="M180" s="11">
        <v>300</v>
      </c>
    </row>
    <row r="181" spans="1:13" s="2" customFormat="1" ht="34.5" customHeight="1" x14ac:dyDescent="0.25">
      <c r="A181" s="2">
        <f t="shared" si="8"/>
        <v>175</v>
      </c>
      <c r="B181" s="22" t="s">
        <v>2118</v>
      </c>
      <c r="C181" s="22" t="s">
        <v>2118</v>
      </c>
      <c r="D181" s="6" t="str">
        <f t="shared" si="6"/>
        <v>Средний риск</v>
      </c>
      <c r="E18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" s="2">
        <v>37.560649501</v>
      </c>
      <c r="G181" s="2">
        <v>56.308311343</v>
      </c>
      <c r="H181" s="2">
        <v>37.5507523817218</v>
      </c>
      <c r="I181" s="2">
        <v>56.3211362475123</v>
      </c>
      <c r="J181" s="2" t="s">
        <v>6</v>
      </c>
      <c r="K181" s="2" t="s">
        <v>178</v>
      </c>
      <c r="L181" s="2">
        <v>1.6890000000000001</v>
      </c>
      <c r="M181" s="11">
        <v>11858</v>
      </c>
    </row>
    <row r="182" spans="1:13" s="2" customFormat="1" ht="34.5" customHeight="1" x14ac:dyDescent="0.25">
      <c r="A182" s="2">
        <f t="shared" si="8"/>
        <v>176</v>
      </c>
      <c r="B182" s="22" t="s">
        <v>2119</v>
      </c>
      <c r="C182" s="22" t="s">
        <v>2119</v>
      </c>
      <c r="D182" s="6" t="str">
        <f t="shared" si="6"/>
        <v>Средний риск</v>
      </c>
      <c r="E18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" s="2">
        <v>37.542636352000002</v>
      </c>
      <c r="G182" s="2">
        <v>56.353018888999998</v>
      </c>
      <c r="H182" s="2">
        <v>37.546870573</v>
      </c>
      <c r="I182" s="2">
        <v>56.357950062</v>
      </c>
      <c r="J182" s="2" t="s">
        <v>6</v>
      </c>
      <c r="K182" s="2" t="s">
        <v>179</v>
      </c>
      <c r="L182" s="2">
        <v>0.58699999999999997</v>
      </c>
      <c r="M182" s="11">
        <v>3122</v>
      </c>
    </row>
    <row r="183" spans="1:13" s="2" customFormat="1" ht="34.5" customHeight="1" x14ac:dyDescent="0.25">
      <c r="A183" s="2">
        <f t="shared" si="8"/>
        <v>177</v>
      </c>
      <c r="B183" s="22" t="s">
        <v>2120</v>
      </c>
      <c r="C183" s="22" t="s">
        <v>2120</v>
      </c>
      <c r="D183" s="6" t="str">
        <f t="shared" si="6"/>
        <v>Средний риск</v>
      </c>
      <c r="E18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" s="2">
        <v>37.544397711753902</v>
      </c>
      <c r="G183" s="2">
        <v>56.355392951084902</v>
      </c>
      <c r="H183" s="2">
        <v>37.542192935943604</v>
      </c>
      <c r="I183" s="2">
        <v>56.356504500779998</v>
      </c>
      <c r="J183" s="2" t="s">
        <v>6</v>
      </c>
      <c r="K183" s="2" t="s">
        <v>180</v>
      </c>
      <c r="L183" s="2">
        <v>0.19400000000000001</v>
      </c>
      <c r="M183" s="11">
        <v>777</v>
      </c>
    </row>
    <row r="184" spans="1:13" s="2" customFormat="1" ht="34.5" customHeight="1" x14ac:dyDescent="0.25">
      <c r="A184" s="2">
        <f t="shared" si="8"/>
        <v>178</v>
      </c>
      <c r="B184" s="22" t="s">
        <v>2121</v>
      </c>
      <c r="C184" s="22" t="s">
        <v>2121</v>
      </c>
      <c r="D184" s="6" t="str">
        <f t="shared" si="6"/>
        <v>Средний риск</v>
      </c>
      <c r="E18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" s="2">
        <v>37.541967630386402</v>
      </c>
      <c r="G184" s="2">
        <v>56.3562964591842</v>
      </c>
      <c r="H184" s="2">
        <v>37.532810568809502</v>
      </c>
      <c r="I184" s="2">
        <v>56.359119784012002</v>
      </c>
      <c r="J184" s="2" t="s">
        <v>6</v>
      </c>
      <c r="K184" s="2" t="s">
        <v>181</v>
      </c>
      <c r="L184" s="2">
        <v>0.66800000000000004</v>
      </c>
      <c r="M184" s="11">
        <v>4008</v>
      </c>
    </row>
    <row r="185" spans="1:13" s="2" customFormat="1" ht="34.5" customHeight="1" x14ac:dyDescent="0.25">
      <c r="A185" s="2">
        <f t="shared" si="8"/>
        <v>179</v>
      </c>
      <c r="B185" s="22" t="s">
        <v>2122</v>
      </c>
      <c r="C185" s="22" t="s">
        <v>2122</v>
      </c>
      <c r="D185" s="6" t="str">
        <f t="shared" si="6"/>
        <v>Средний риск</v>
      </c>
      <c r="E18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" s="2">
        <v>37.547932863235502</v>
      </c>
      <c r="G185" s="2">
        <v>56.353294589814297</v>
      </c>
      <c r="H185" s="2">
        <v>37.547096014022799</v>
      </c>
      <c r="I185" s="2">
        <v>56.354635057714603</v>
      </c>
      <c r="J185" s="2" t="s">
        <v>6</v>
      </c>
      <c r="K185" s="2" t="s">
        <v>182</v>
      </c>
      <c r="L185" s="2">
        <v>0.16600000000000001</v>
      </c>
      <c r="M185" s="11">
        <v>664</v>
      </c>
    </row>
    <row r="186" spans="1:13" s="2" customFormat="1" ht="34.5" customHeight="1" x14ac:dyDescent="0.25">
      <c r="A186" s="2">
        <f t="shared" si="8"/>
        <v>180</v>
      </c>
      <c r="B186" s="22" t="s">
        <v>2123</v>
      </c>
      <c r="C186" s="22" t="s">
        <v>2123</v>
      </c>
      <c r="D186" s="6" t="str">
        <f t="shared" si="6"/>
        <v>Средний риск</v>
      </c>
      <c r="E18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" s="2">
        <v>37.507934947000003</v>
      </c>
      <c r="G186" s="2">
        <v>56.346090466</v>
      </c>
      <c r="H186" s="2">
        <v>37.513595377000001</v>
      </c>
      <c r="I186" s="2">
        <v>56.344791190000002</v>
      </c>
      <c r="J186" s="2" t="s">
        <v>6</v>
      </c>
      <c r="K186" s="2" t="s">
        <v>183</v>
      </c>
      <c r="L186" s="2">
        <v>0.38500000000000001</v>
      </c>
      <c r="M186" s="11">
        <v>1267</v>
      </c>
    </row>
    <row r="187" spans="1:13" s="2" customFormat="1" ht="34.5" customHeight="1" x14ac:dyDescent="0.25">
      <c r="A187" s="2">
        <f t="shared" si="8"/>
        <v>181</v>
      </c>
      <c r="B187" s="22" t="s">
        <v>2124</v>
      </c>
      <c r="C187" s="22" t="s">
        <v>2124</v>
      </c>
      <c r="D187" s="6" t="str">
        <f t="shared" si="6"/>
        <v>Средний риск</v>
      </c>
      <c r="E18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" s="2">
        <v>37.500634372999997</v>
      </c>
      <c r="G187" s="2">
        <v>56.327979010999996</v>
      </c>
      <c r="H187" s="2">
        <v>37.502841783999997</v>
      </c>
      <c r="I187" s="2">
        <v>56.327178027000002</v>
      </c>
      <c r="J187" s="2" t="s">
        <v>6</v>
      </c>
      <c r="K187" s="2" t="s">
        <v>184</v>
      </c>
      <c r="L187" s="2">
        <v>0.16300000000000001</v>
      </c>
      <c r="M187" s="11">
        <v>757.95</v>
      </c>
    </row>
    <row r="188" spans="1:13" s="2" customFormat="1" ht="34.5" customHeight="1" x14ac:dyDescent="0.25">
      <c r="A188" s="2">
        <f t="shared" si="8"/>
        <v>182</v>
      </c>
      <c r="B188" s="22" t="s">
        <v>2125</v>
      </c>
      <c r="C188" s="22" t="s">
        <v>2125</v>
      </c>
      <c r="D188" s="6" t="str">
        <f t="shared" si="6"/>
        <v>Средний риск</v>
      </c>
      <c r="E18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" s="2">
        <v>37.522794214999998</v>
      </c>
      <c r="G188" s="2">
        <v>56.336135132000003</v>
      </c>
      <c r="H188" s="2">
        <v>37.525603189000002</v>
      </c>
      <c r="I188" s="2">
        <v>56.331147803999997</v>
      </c>
      <c r="J188" s="2" t="s">
        <v>6</v>
      </c>
      <c r="K188" s="2" t="s">
        <v>185</v>
      </c>
      <c r="L188" s="2">
        <v>0.58799999999999997</v>
      </c>
      <c r="M188" s="11">
        <v>3199</v>
      </c>
    </row>
    <row r="189" spans="1:13" s="2" customFormat="1" ht="34.5" customHeight="1" x14ac:dyDescent="0.25">
      <c r="A189" s="2">
        <f t="shared" si="8"/>
        <v>183</v>
      </c>
      <c r="B189" s="22" t="s">
        <v>2126</v>
      </c>
      <c r="C189" s="22" t="s">
        <v>2126</v>
      </c>
      <c r="D189" s="6" t="str">
        <f t="shared" si="6"/>
        <v>Средний риск</v>
      </c>
      <c r="E18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" s="2">
        <v>37.530680894851699</v>
      </c>
      <c r="G189" s="2">
        <v>56.3397773064153</v>
      </c>
      <c r="H189" s="2">
        <v>37.534162402153001</v>
      </c>
      <c r="I189" s="2">
        <v>56.340398724890399</v>
      </c>
      <c r="J189" s="2" t="s">
        <v>6</v>
      </c>
      <c r="K189" s="2" t="s">
        <v>186</v>
      </c>
      <c r="L189" s="2">
        <v>0.22600000000000001</v>
      </c>
      <c r="M189" s="11">
        <v>1717.6</v>
      </c>
    </row>
    <row r="190" spans="1:13" s="2" customFormat="1" ht="34.5" customHeight="1" x14ac:dyDescent="0.25">
      <c r="A190" s="2">
        <f t="shared" si="8"/>
        <v>184</v>
      </c>
      <c r="B190" s="22" t="s">
        <v>2127</v>
      </c>
      <c r="C190" s="22" t="s">
        <v>2127</v>
      </c>
      <c r="D190" s="6" t="str">
        <f t="shared" si="6"/>
        <v>Средний риск</v>
      </c>
      <c r="E19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" s="2">
        <v>37.532359769000003</v>
      </c>
      <c r="G190" s="2">
        <v>56.340090719999999</v>
      </c>
      <c r="H190" s="2">
        <v>37.533202193000001</v>
      </c>
      <c r="I190" s="2">
        <v>56.338567582000003</v>
      </c>
      <c r="J190" s="2" t="s">
        <v>6</v>
      </c>
      <c r="K190" s="2" t="s">
        <v>187</v>
      </c>
      <c r="L190" s="2">
        <v>0.22</v>
      </c>
      <c r="M190" s="11">
        <v>1099</v>
      </c>
    </row>
    <row r="191" spans="1:13" s="2" customFormat="1" ht="34.5" customHeight="1" x14ac:dyDescent="0.25">
      <c r="A191" s="2">
        <f t="shared" si="8"/>
        <v>185</v>
      </c>
      <c r="B191" s="22" t="s">
        <v>2128</v>
      </c>
      <c r="C191" s="22" t="s">
        <v>2128</v>
      </c>
      <c r="D191" s="6" t="str">
        <f t="shared" si="6"/>
        <v>Средний риск</v>
      </c>
      <c r="E19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" s="2">
        <v>37.531464099883998</v>
      </c>
      <c r="G191" s="2">
        <v>56.3382846714062</v>
      </c>
      <c r="H191" s="2">
        <v>37.535031437873798</v>
      </c>
      <c r="I191" s="2">
        <v>56.338870433540301</v>
      </c>
      <c r="J191" s="2" t="s">
        <v>6</v>
      </c>
      <c r="K191" s="2" t="s">
        <v>188</v>
      </c>
      <c r="L191" s="2">
        <v>0.23</v>
      </c>
      <c r="M191" s="11">
        <v>1748</v>
      </c>
    </row>
    <row r="192" spans="1:13" s="2" customFormat="1" ht="34.5" customHeight="1" x14ac:dyDescent="0.25">
      <c r="A192" s="2">
        <f t="shared" si="8"/>
        <v>186</v>
      </c>
      <c r="B192" s="22" t="s">
        <v>2129</v>
      </c>
      <c r="C192" s="22" t="s">
        <v>2129</v>
      </c>
      <c r="D192" s="6" t="str">
        <f t="shared" si="6"/>
        <v>Средний риск</v>
      </c>
      <c r="E19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" s="2">
        <v>37.5221300125122</v>
      </c>
      <c r="G192" s="2">
        <v>56.338257910484799</v>
      </c>
      <c r="H192" s="2">
        <v>37.515885829925502</v>
      </c>
      <c r="I192" s="2">
        <v>56.339453213338402</v>
      </c>
      <c r="J192" s="2" t="s">
        <v>6</v>
      </c>
      <c r="K192" s="2" t="s">
        <v>189</v>
      </c>
      <c r="L192" s="2">
        <v>0.41099999999999998</v>
      </c>
      <c r="M192" s="11">
        <v>2310</v>
      </c>
    </row>
    <row r="193" spans="1:13" s="2" customFormat="1" ht="34.5" customHeight="1" x14ac:dyDescent="0.25">
      <c r="A193" s="2">
        <f t="shared" si="8"/>
        <v>187</v>
      </c>
      <c r="B193" s="22" t="s">
        <v>2130</v>
      </c>
      <c r="C193" s="22" t="s">
        <v>2130</v>
      </c>
      <c r="D193" s="6" t="str">
        <f t="shared" si="6"/>
        <v>Средний риск</v>
      </c>
      <c r="E19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" s="2">
        <v>37.535173450000002</v>
      </c>
      <c r="G193" s="2">
        <v>56.346274545999997</v>
      </c>
      <c r="H193" s="2">
        <v>37.537815199000001</v>
      </c>
      <c r="I193" s="2">
        <v>56.343292906000002</v>
      </c>
      <c r="J193" s="2" t="s">
        <v>6</v>
      </c>
      <c r="K193" s="2" t="s">
        <v>190</v>
      </c>
      <c r="L193" s="2">
        <v>0.45</v>
      </c>
      <c r="M193" s="11">
        <v>2191</v>
      </c>
    </row>
    <row r="194" spans="1:13" s="2" customFormat="1" ht="34.5" customHeight="1" x14ac:dyDescent="0.25">
      <c r="A194" s="2">
        <f t="shared" si="8"/>
        <v>188</v>
      </c>
      <c r="B194" s="22" t="s">
        <v>2131</v>
      </c>
      <c r="C194" s="22" t="s">
        <v>2131</v>
      </c>
      <c r="D194" s="6" t="str">
        <f t="shared" si="6"/>
        <v>Средний риск</v>
      </c>
      <c r="E19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" s="2">
        <v>37.502794109</v>
      </c>
      <c r="G194" s="2">
        <v>56.326313732000003</v>
      </c>
      <c r="H194" s="2">
        <v>37.509293802000002</v>
      </c>
      <c r="I194" s="2">
        <v>56.325819742</v>
      </c>
      <c r="J194" s="2" t="s">
        <v>6</v>
      </c>
      <c r="K194" s="2" t="s">
        <v>191</v>
      </c>
      <c r="L194" s="2">
        <v>0.42699999999999999</v>
      </c>
      <c r="M194" s="11">
        <v>2394</v>
      </c>
    </row>
    <row r="195" spans="1:13" s="2" customFormat="1" ht="34.5" customHeight="1" x14ac:dyDescent="0.25">
      <c r="A195" s="2">
        <f t="shared" si="8"/>
        <v>189</v>
      </c>
      <c r="B195" s="22" t="s">
        <v>2132</v>
      </c>
      <c r="C195" s="22" t="s">
        <v>2132</v>
      </c>
      <c r="D195" s="6" t="str">
        <f t="shared" si="6"/>
        <v>Средний риск</v>
      </c>
      <c r="E19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" s="2">
        <v>37.509302024</v>
      </c>
      <c r="G195" s="2">
        <v>56.340874294000002</v>
      </c>
      <c r="H195" s="2">
        <v>37.511521096000003</v>
      </c>
      <c r="I195" s="2">
        <v>56.344154242000002</v>
      </c>
      <c r="J195" s="2" t="s">
        <v>6</v>
      </c>
      <c r="K195" s="2" t="s">
        <v>192</v>
      </c>
      <c r="L195" s="2">
        <v>0.39300000000000002</v>
      </c>
      <c r="M195" s="11">
        <v>2198</v>
      </c>
    </row>
    <row r="196" spans="1:13" s="2" customFormat="1" ht="34.5" customHeight="1" x14ac:dyDescent="0.25">
      <c r="A196" s="2">
        <f t="shared" si="8"/>
        <v>190</v>
      </c>
      <c r="B196" s="22" t="s">
        <v>2133</v>
      </c>
      <c r="C196" s="22" t="s">
        <v>2133</v>
      </c>
      <c r="D196" s="6" t="str">
        <f t="shared" si="6"/>
        <v>Средний риск</v>
      </c>
      <c r="E19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" s="2">
        <v>37.524090676</v>
      </c>
      <c r="G196" s="2">
        <v>56.243500222000002</v>
      </c>
      <c r="H196" s="2">
        <v>37.528574609000003</v>
      </c>
      <c r="I196" s="2">
        <v>56.244823543999999</v>
      </c>
      <c r="J196" s="2" t="s">
        <v>6</v>
      </c>
      <c r="K196" s="2" t="s">
        <v>193</v>
      </c>
      <c r="L196" s="2">
        <v>0.28999999999999998</v>
      </c>
      <c r="M196" s="11">
        <v>1014.999</v>
      </c>
    </row>
    <row r="197" spans="1:13" s="2" customFormat="1" ht="34.5" customHeight="1" x14ac:dyDescent="0.25">
      <c r="A197" s="2">
        <f t="shared" si="8"/>
        <v>191</v>
      </c>
      <c r="B197" s="22" t="s">
        <v>2134</v>
      </c>
      <c r="C197" s="22" t="s">
        <v>2134</v>
      </c>
      <c r="D197" s="6" t="str">
        <f t="shared" si="6"/>
        <v>Средний риск</v>
      </c>
      <c r="E19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" s="2">
        <v>37.513894219000001</v>
      </c>
      <c r="G197" s="2">
        <v>56.239110660999998</v>
      </c>
      <c r="H197" s="2">
        <v>37.517464357000001</v>
      </c>
      <c r="I197" s="2">
        <v>56.239328145000002</v>
      </c>
      <c r="J197" s="2" t="s">
        <v>6</v>
      </c>
      <c r="K197" s="2" t="s">
        <v>194</v>
      </c>
      <c r="L197" s="2">
        <v>0.2</v>
      </c>
      <c r="M197" s="11">
        <v>700</v>
      </c>
    </row>
    <row r="198" spans="1:13" s="2" customFormat="1" ht="34.5" customHeight="1" x14ac:dyDescent="0.25">
      <c r="A198" s="2">
        <f t="shared" si="8"/>
        <v>192</v>
      </c>
      <c r="B198" s="22" t="s">
        <v>2135</v>
      </c>
      <c r="C198" s="22" t="s">
        <v>2135</v>
      </c>
      <c r="D198" s="6" t="str">
        <f t="shared" si="6"/>
        <v>Средний риск</v>
      </c>
      <c r="E19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" s="2">
        <v>37.518801246999999</v>
      </c>
      <c r="G198" s="2">
        <v>56.233378707</v>
      </c>
      <c r="H198" s="2">
        <v>37.521449146999998</v>
      </c>
      <c r="I198" s="2">
        <v>56.233752295999999</v>
      </c>
      <c r="J198" s="2" t="s">
        <v>6</v>
      </c>
      <c r="K198" s="2" t="s">
        <v>195</v>
      </c>
      <c r="L198" s="2">
        <v>0.17</v>
      </c>
      <c r="M198" s="11">
        <v>595</v>
      </c>
    </row>
    <row r="199" spans="1:13" s="2" customFormat="1" ht="34.5" customHeight="1" x14ac:dyDescent="0.25">
      <c r="A199" s="2">
        <f t="shared" si="8"/>
        <v>193</v>
      </c>
      <c r="B199" s="22" t="s">
        <v>2136</v>
      </c>
      <c r="C199" s="22" t="s">
        <v>2136</v>
      </c>
      <c r="D199" s="6" t="str">
        <f t="shared" si="6"/>
        <v>Средний риск</v>
      </c>
      <c r="E19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" s="2">
        <v>37.521137076000002</v>
      </c>
      <c r="G199" s="2">
        <v>56.235891350999999</v>
      </c>
      <c r="H199" s="2">
        <v>37.524199795999998</v>
      </c>
      <c r="I199" s="2">
        <v>56.231244183000001</v>
      </c>
      <c r="J199" s="2" t="s">
        <v>6</v>
      </c>
      <c r="K199" s="2" t="s">
        <v>196</v>
      </c>
      <c r="L199" s="2">
        <v>0.64800000000000002</v>
      </c>
      <c r="M199" s="11">
        <v>2268</v>
      </c>
    </row>
    <row r="200" spans="1:13" s="2" customFormat="1" ht="34.5" customHeight="1" x14ac:dyDescent="0.25">
      <c r="A200" s="2">
        <f t="shared" si="8"/>
        <v>194</v>
      </c>
      <c r="B200" s="22" t="s">
        <v>2137</v>
      </c>
      <c r="C200" s="22" t="s">
        <v>2137</v>
      </c>
      <c r="D200" s="6" t="str">
        <f t="shared" si="6"/>
        <v>Средний риск</v>
      </c>
      <c r="E20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" s="2">
        <v>37.513864976000001</v>
      </c>
      <c r="G200" s="2">
        <v>56.240467066000001</v>
      </c>
      <c r="H200" s="2">
        <v>37.517291704000002</v>
      </c>
      <c r="I200" s="2">
        <v>56.240341706999999</v>
      </c>
      <c r="J200" s="2" t="s">
        <v>6</v>
      </c>
      <c r="K200" s="2" t="s">
        <v>197</v>
      </c>
      <c r="L200" s="2">
        <v>0.2</v>
      </c>
      <c r="M200" s="11">
        <v>700</v>
      </c>
    </row>
    <row r="201" spans="1:13" s="2" customFormat="1" ht="34.5" customHeight="1" x14ac:dyDescent="0.25">
      <c r="A201" s="2">
        <f t="shared" si="8"/>
        <v>195</v>
      </c>
      <c r="B201" s="22" t="s">
        <v>2138</v>
      </c>
      <c r="C201" s="22" t="s">
        <v>2138</v>
      </c>
      <c r="D201" s="6" t="str">
        <f t="shared" ref="D201:D264" si="9">D200</f>
        <v>Средний риск</v>
      </c>
      <c r="E201" s="6" t="str">
        <f t="shared" ref="E201:E264" si="10">E200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" s="2">
        <v>37.523156741000001</v>
      </c>
      <c r="G201" s="2">
        <v>56.244555105000003</v>
      </c>
      <c r="H201" s="2">
        <v>37.527217466000003</v>
      </c>
      <c r="I201" s="2">
        <v>56.245704328999999</v>
      </c>
      <c r="J201" s="2" t="s">
        <v>6</v>
      </c>
      <c r="K201" s="2" t="s">
        <v>198</v>
      </c>
      <c r="L201" s="2">
        <v>0.27400000000000002</v>
      </c>
      <c r="M201" s="11">
        <v>959</v>
      </c>
    </row>
    <row r="202" spans="1:13" s="2" customFormat="1" ht="34.5" customHeight="1" x14ac:dyDescent="0.25">
      <c r="A202" s="2">
        <f t="shared" ref="A202:A265" si="11">A201+1</f>
        <v>196</v>
      </c>
      <c r="B202" s="22" t="s">
        <v>2139</v>
      </c>
      <c r="C202" s="22" t="s">
        <v>2139</v>
      </c>
      <c r="D202" s="6" t="str">
        <f t="shared" si="9"/>
        <v>Средний риск</v>
      </c>
      <c r="E20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" s="2">
        <v>37.513529978000001</v>
      </c>
      <c r="G202" s="2">
        <v>56.244330755</v>
      </c>
      <c r="H202" s="2">
        <v>37.515594313999998</v>
      </c>
      <c r="I202" s="2">
        <v>56.245067497999997</v>
      </c>
      <c r="J202" s="2" t="s">
        <v>6</v>
      </c>
      <c r="K202" s="2" t="s">
        <v>199</v>
      </c>
      <c r="L202" s="2">
        <v>0.14899999999999999</v>
      </c>
      <c r="M202" s="11">
        <v>525</v>
      </c>
    </row>
    <row r="203" spans="1:13" s="2" customFormat="1" ht="34.5" customHeight="1" x14ac:dyDescent="0.25">
      <c r="A203" s="2">
        <f t="shared" si="11"/>
        <v>197</v>
      </c>
      <c r="B203" s="22" t="s">
        <v>2140</v>
      </c>
      <c r="C203" s="22" t="s">
        <v>2140</v>
      </c>
      <c r="D203" s="6" t="str">
        <f t="shared" si="9"/>
        <v>Средний риск</v>
      </c>
      <c r="E20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" s="2">
        <v>37.512440510526098</v>
      </c>
      <c r="G203" s="2">
        <v>56.247229598310199</v>
      </c>
      <c r="H203" s="2">
        <v>37.513699391000003</v>
      </c>
      <c r="I203" s="2">
        <v>56.247580042999999</v>
      </c>
      <c r="J203" s="2" t="s">
        <v>6</v>
      </c>
      <c r="K203" s="2" t="s">
        <v>200</v>
      </c>
      <c r="L203" s="2">
        <v>8.2000000000000003E-2</v>
      </c>
      <c r="M203" s="11">
        <v>287</v>
      </c>
    </row>
    <row r="204" spans="1:13" s="2" customFormat="1" ht="34.5" customHeight="1" x14ac:dyDescent="0.25">
      <c r="A204" s="2">
        <f t="shared" si="11"/>
        <v>198</v>
      </c>
      <c r="B204" s="22" t="s">
        <v>2141</v>
      </c>
      <c r="C204" s="22" t="s">
        <v>2141</v>
      </c>
      <c r="D204" s="6" t="str">
        <f t="shared" si="9"/>
        <v>Средний риск</v>
      </c>
      <c r="E20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" s="2">
        <v>37.499221026999997</v>
      </c>
      <c r="G204" s="2">
        <v>56.235709106000002</v>
      </c>
      <c r="H204" s="2">
        <v>37.499908757999997</v>
      </c>
      <c r="I204" s="2">
        <v>56.236890778999999</v>
      </c>
      <c r="J204" s="2" t="s">
        <v>201</v>
      </c>
      <c r="K204" s="2" t="s">
        <v>202</v>
      </c>
      <c r="L204" s="2">
        <v>0.20899999999999999</v>
      </c>
      <c r="M204" s="11">
        <v>735</v>
      </c>
    </row>
    <row r="205" spans="1:13" s="2" customFormat="1" ht="34.5" customHeight="1" x14ac:dyDescent="0.25">
      <c r="A205" s="2">
        <f t="shared" si="11"/>
        <v>199</v>
      </c>
      <c r="B205" s="22" t="s">
        <v>2142</v>
      </c>
      <c r="C205" s="22" t="s">
        <v>2142</v>
      </c>
      <c r="D205" s="6" t="str">
        <f t="shared" si="9"/>
        <v>Средний риск</v>
      </c>
      <c r="E20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5" s="2">
        <v>37.522135376930201</v>
      </c>
      <c r="G205" s="2">
        <v>56.209514504826302</v>
      </c>
      <c r="H205" s="2">
        <v>37.511084675788901</v>
      </c>
      <c r="I205" s="2">
        <v>56.205975955697802</v>
      </c>
      <c r="J205" s="2" t="s">
        <v>8</v>
      </c>
      <c r="K205" s="2" t="s">
        <v>203</v>
      </c>
      <c r="L205" s="2">
        <v>1.4</v>
      </c>
      <c r="M205" s="11">
        <v>5600</v>
      </c>
    </row>
    <row r="206" spans="1:13" s="2" customFormat="1" ht="34.5" customHeight="1" x14ac:dyDescent="0.25">
      <c r="A206" s="2">
        <f t="shared" si="11"/>
        <v>200</v>
      </c>
      <c r="B206" s="22" t="s">
        <v>2143</v>
      </c>
      <c r="C206" s="22" t="s">
        <v>2143</v>
      </c>
      <c r="D206" s="6" t="str">
        <f t="shared" si="9"/>
        <v>Средний риск</v>
      </c>
      <c r="E20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6" s="2">
        <v>37.519125938415499</v>
      </c>
      <c r="G206" s="2">
        <v>56.208738796875998</v>
      </c>
      <c r="H206" s="2">
        <v>37.514947056770303</v>
      </c>
      <c r="I206" s="2">
        <v>56.211474589216799</v>
      </c>
      <c r="J206" s="2" t="s">
        <v>8</v>
      </c>
      <c r="K206" s="2" t="s">
        <v>204</v>
      </c>
      <c r="L206" s="2">
        <v>0.4</v>
      </c>
      <c r="M206" s="11">
        <v>1400</v>
      </c>
    </row>
    <row r="207" spans="1:13" s="2" customFormat="1" ht="34.5" customHeight="1" x14ac:dyDescent="0.25">
      <c r="A207" s="2">
        <f t="shared" si="11"/>
        <v>201</v>
      </c>
      <c r="B207" s="22" t="s">
        <v>2144</v>
      </c>
      <c r="C207" s="22" t="s">
        <v>2144</v>
      </c>
      <c r="D207" s="6" t="str">
        <f t="shared" si="9"/>
        <v>Средний риск</v>
      </c>
      <c r="E20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7" s="2">
        <v>37.512430455000001</v>
      </c>
      <c r="G207" s="2">
        <v>56.208126258</v>
      </c>
      <c r="H207" s="2">
        <v>37.514748527999998</v>
      </c>
      <c r="I207" s="2">
        <v>56.206517820999998</v>
      </c>
      <c r="J207" s="2" t="s">
        <v>8</v>
      </c>
      <c r="K207" s="2" t="s">
        <v>205</v>
      </c>
      <c r="L207" s="2">
        <v>0.23200000000000001</v>
      </c>
      <c r="M207" s="11">
        <v>812</v>
      </c>
    </row>
    <row r="208" spans="1:13" s="2" customFormat="1" ht="34.5" customHeight="1" x14ac:dyDescent="0.25">
      <c r="A208" s="2">
        <f t="shared" si="11"/>
        <v>202</v>
      </c>
      <c r="B208" s="22" t="s">
        <v>2145</v>
      </c>
      <c r="C208" s="22" t="s">
        <v>2145</v>
      </c>
      <c r="D208" s="6" t="str">
        <f t="shared" si="9"/>
        <v>Средний риск</v>
      </c>
      <c r="E20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8" s="2">
        <v>37.516765594482401</v>
      </c>
      <c r="G208" s="2">
        <v>56.207667697411999</v>
      </c>
      <c r="H208" s="2">
        <v>37.514265775680499</v>
      </c>
      <c r="I208" s="2">
        <v>56.209493620587097</v>
      </c>
      <c r="J208" s="2" t="s">
        <v>8</v>
      </c>
      <c r="K208" s="2" t="s">
        <v>206</v>
      </c>
      <c r="L208" s="2">
        <v>0.25700000000000001</v>
      </c>
      <c r="M208" s="11">
        <v>899.5</v>
      </c>
    </row>
    <row r="209" spans="1:13" s="2" customFormat="1" ht="34.5" customHeight="1" x14ac:dyDescent="0.25">
      <c r="A209" s="2">
        <f t="shared" si="11"/>
        <v>203</v>
      </c>
      <c r="B209" s="22" t="s">
        <v>2146</v>
      </c>
      <c r="C209" s="22" t="s">
        <v>2146</v>
      </c>
      <c r="D209" s="6" t="str">
        <f t="shared" si="9"/>
        <v>Средний риск</v>
      </c>
      <c r="E20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9" s="2">
        <v>37.513552308082602</v>
      </c>
      <c r="G209" s="2">
        <v>56.206140060896502</v>
      </c>
      <c r="H209" s="2">
        <v>37.519190311431899</v>
      </c>
      <c r="I209" s="2">
        <v>56.204818248161999</v>
      </c>
      <c r="J209" s="2" t="s">
        <v>8</v>
      </c>
      <c r="K209" s="2" t="s">
        <v>207</v>
      </c>
      <c r="L209" s="2">
        <v>0.57799999999999996</v>
      </c>
      <c r="M209" s="11">
        <v>1734</v>
      </c>
    </row>
    <row r="210" spans="1:13" s="2" customFormat="1" ht="34.5" customHeight="1" x14ac:dyDescent="0.25">
      <c r="A210" s="2">
        <f t="shared" si="11"/>
        <v>204</v>
      </c>
      <c r="B210" s="22" t="s">
        <v>2147</v>
      </c>
      <c r="C210" s="22" t="s">
        <v>2147</v>
      </c>
      <c r="D210" s="6" t="str">
        <f t="shared" si="9"/>
        <v>Средний риск</v>
      </c>
      <c r="E21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0" s="2">
        <v>37.413425445556598</v>
      </c>
      <c r="G210" s="2">
        <v>56.237041971210502</v>
      </c>
      <c r="H210" s="2">
        <v>37.413559556007399</v>
      </c>
      <c r="I210" s="2">
        <v>56.240365998377698</v>
      </c>
      <c r="J210" s="2" t="s">
        <v>8</v>
      </c>
      <c r="K210" s="2" t="s">
        <v>208</v>
      </c>
      <c r="L210" s="2">
        <v>0.38</v>
      </c>
      <c r="M210" s="11">
        <v>1330</v>
      </c>
    </row>
    <row r="211" spans="1:13" s="2" customFormat="1" ht="34.5" customHeight="1" x14ac:dyDescent="0.25">
      <c r="A211" s="2">
        <f t="shared" si="11"/>
        <v>205</v>
      </c>
      <c r="B211" s="22" t="s">
        <v>2148</v>
      </c>
      <c r="C211" s="22" t="s">
        <v>2148</v>
      </c>
      <c r="D211" s="6" t="str">
        <f t="shared" si="9"/>
        <v>Средний риск</v>
      </c>
      <c r="E21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1" s="2">
        <v>37.411140203476002</v>
      </c>
      <c r="G211" s="2">
        <v>56.236791539540903</v>
      </c>
      <c r="H211" s="2">
        <v>37.410652041435199</v>
      </c>
      <c r="I211" s="2">
        <v>56.239465707398701</v>
      </c>
      <c r="J211" s="2" t="s">
        <v>8</v>
      </c>
      <c r="K211" s="2" t="s">
        <v>209</v>
      </c>
      <c r="L211" s="2">
        <v>0.3</v>
      </c>
      <c r="M211" s="11">
        <v>1050</v>
      </c>
    </row>
    <row r="212" spans="1:13" s="2" customFormat="1" ht="34.5" customHeight="1" x14ac:dyDescent="0.25">
      <c r="A212" s="2">
        <f t="shared" si="11"/>
        <v>206</v>
      </c>
      <c r="B212" s="22" t="s">
        <v>2149</v>
      </c>
      <c r="C212" s="22" t="s">
        <v>2149</v>
      </c>
      <c r="D212" s="6" t="str">
        <f t="shared" si="9"/>
        <v>Средний риск</v>
      </c>
      <c r="E21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2" s="2">
        <v>37.409675717353799</v>
      </c>
      <c r="G212" s="2">
        <v>56.2367617261379</v>
      </c>
      <c r="H212" s="2">
        <v>37.409884929656997</v>
      </c>
      <c r="I212" s="2">
        <v>56.239069214923902</v>
      </c>
      <c r="J212" s="2" t="s">
        <v>8</v>
      </c>
      <c r="K212" s="2" t="s">
        <v>210</v>
      </c>
      <c r="L212" s="2">
        <v>0.30499999999999999</v>
      </c>
      <c r="M212" s="11">
        <v>1067.5</v>
      </c>
    </row>
    <row r="213" spans="1:13" s="2" customFormat="1" ht="34.5" customHeight="1" x14ac:dyDescent="0.25">
      <c r="A213" s="2">
        <f t="shared" si="11"/>
        <v>207</v>
      </c>
      <c r="B213" s="22" t="s">
        <v>2150</v>
      </c>
      <c r="C213" s="22" t="s">
        <v>2150</v>
      </c>
      <c r="D213" s="6" t="str">
        <f t="shared" si="9"/>
        <v>Средний риск</v>
      </c>
      <c r="E21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3" s="2">
        <v>37.409884929656997</v>
      </c>
      <c r="G213" s="2">
        <v>56.239063252599699</v>
      </c>
      <c r="H213" s="2">
        <v>37.411494255065897</v>
      </c>
      <c r="I213" s="2">
        <v>56.239889025660602</v>
      </c>
      <c r="J213" s="2" t="s">
        <v>8</v>
      </c>
      <c r="K213" s="2" t="s">
        <v>211</v>
      </c>
      <c r="L213" s="2">
        <v>0.16600000000000001</v>
      </c>
      <c r="M213" s="11">
        <v>581</v>
      </c>
    </row>
    <row r="214" spans="1:13" s="2" customFormat="1" ht="34.5" customHeight="1" x14ac:dyDescent="0.25">
      <c r="A214" s="2">
        <f t="shared" si="11"/>
        <v>208</v>
      </c>
      <c r="B214" s="22" t="s">
        <v>2151</v>
      </c>
      <c r="C214" s="22" t="s">
        <v>2151</v>
      </c>
      <c r="D214" s="6" t="str">
        <f t="shared" si="9"/>
        <v>Средний риск</v>
      </c>
      <c r="E21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4" s="2">
        <v>37.437130808830297</v>
      </c>
      <c r="G214" s="2">
        <v>56.216692042342601</v>
      </c>
      <c r="H214" s="2">
        <v>37.433477640151999</v>
      </c>
      <c r="I214" s="2">
        <v>56.216519033553702</v>
      </c>
      <c r="J214" s="2" t="s">
        <v>8</v>
      </c>
      <c r="K214" s="2" t="s">
        <v>212</v>
      </c>
      <c r="L214" s="2">
        <v>0.23</v>
      </c>
      <c r="M214" s="11">
        <v>805</v>
      </c>
    </row>
    <row r="215" spans="1:13" s="2" customFormat="1" ht="34.5" customHeight="1" x14ac:dyDescent="0.25">
      <c r="A215" s="2">
        <f t="shared" si="11"/>
        <v>209</v>
      </c>
      <c r="B215" s="22" t="s">
        <v>2152</v>
      </c>
      <c r="C215" s="22" t="s">
        <v>2152</v>
      </c>
      <c r="D215" s="6" t="str">
        <f t="shared" si="9"/>
        <v>Средний риск</v>
      </c>
      <c r="E21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5" s="2">
        <v>37.494938118999997</v>
      </c>
      <c r="G215" s="2">
        <v>56.217190015</v>
      </c>
      <c r="H215" s="2">
        <v>37.508596427000001</v>
      </c>
      <c r="I215" s="2">
        <v>56.220739352999999</v>
      </c>
      <c r="J215" s="2" t="s">
        <v>6</v>
      </c>
      <c r="K215" s="2" t="s">
        <v>213</v>
      </c>
      <c r="L215" s="2">
        <v>1.028</v>
      </c>
      <c r="M215" s="11">
        <v>3598</v>
      </c>
    </row>
    <row r="216" spans="1:13" s="2" customFormat="1" ht="34.5" customHeight="1" x14ac:dyDescent="0.25">
      <c r="A216" s="2">
        <f t="shared" si="11"/>
        <v>210</v>
      </c>
      <c r="B216" s="22" t="s">
        <v>2153</v>
      </c>
      <c r="C216" s="22" t="s">
        <v>2153</v>
      </c>
      <c r="D216" s="6" t="str">
        <f t="shared" si="9"/>
        <v>Средний риск</v>
      </c>
      <c r="E21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6" s="2">
        <v>37.506562471389799</v>
      </c>
      <c r="G216" s="2">
        <v>56.220453299010401</v>
      </c>
      <c r="H216" s="2">
        <v>37.503579854965203</v>
      </c>
      <c r="I216" s="2">
        <v>56.215934377385501</v>
      </c>
      <c r="J216" s="2" t="s">
        <v>6</v>
      </c>
      <c r="K216" s="2" t="s">
        <v>214</v>
      </c>
      <c r="L216" s="2">
        <v>1.47</v>
      </c>
      <c r="M216" s="11">
        <v>5145</v>
      </c>
    </row>
    <row r="217" spans="1:13" s="2" customFormat="1" ht="34.5" customHeight="1" x14ac:dyDescent="0.25">
      <c r="A217" s="2">
        <f t="shared" si="11"/>
        <v>211</v>
      </c>
      <c r="B217" s="22" t="s">
        <v>2154</v>
      </c>
      <c r="C217" s="22" t="s">
        <v>2154</v>
      </c>
      <c r="D217" s="6" t="str">
        <f t="shared" si="9"/>
        <v>Средний риск</v>
      </c>
      <c r="E21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7" s="2">
        <v>37.508595585823102</v>
      </c>
      <c r="G217" s="2">
        <v>56.220739628570399</v>
      </c>
      <c r="H217" s="2">
        <v>37.507560253143303</v>
      </c>
      <c r="I217" s="2">
        <v>56.216757666161698</v>
      </c>
      <c r="J217" s="2" t="s">
        <v>201</v>
      </c>
      <c r="K217" s="2" t="s">
        <v>215</v>
      </c>
      <c r="L217" s="2">
        <v>0.46</v>
      </c>
      <c r="M217" s="11">
        <v>1610</v>
      </c>
    </row>
    <row r="218" spans="1:13" s="2" customFormat="1" ht="34.5" customHeight="1" x14ac:dyDescent="0.25">
      <c r="A218" s="2">
        <f t="shared" si="11"/>
        <v>212</v>
      </c>
      <c r="B218" s="22" t="s">
        <v>2155</v>
      </c>
      <c r="C218" s="22" t="s">
        <v>2155</v>
      </c>
      <c r="D218" s="6" t="str">
        <f t="shared" si="9"/>
        <v>Средний риск</v>
      </c>
      <c r="E21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8" s="2">
        <v>37.509625554084799</v>
      </c>
      <c r="G218" s="2">
        <v>56.224583992248597</v>
      </c>
      <c r="H218" s="2">
        <v>37.506648302078297</v>
      </c>
      <c r="I218" s="2">
        <v>56.2205547076409</v>
      </c>
      <c r="J218" s="2" t="s">
        <v>8</v>
      </c>
      <c r="K218" s="2" t="s">
        <v>216</v>
      </c>
      <c r="L218" s="2">
        <v>0.54300000000000004</v>
      </c>
      <c r="M218" s="11">
        <v>2172</v>
      </c>
    </row>
    <row r="219" spans="1:13" s="2" customFormat="1" ht="34.5" customHeight="1" x14ac:dyDescent="0.25">
      <c r="A219" s="2">
        <f t="shared" si="11"/>
        <v>213</v>
      </c>
      <c r="B219" s="22" t="s">
        <v>2156</v>
      </c>
      <c r="C219" s="22" t="s">
        <v>2156</v>
      </c>
      <c r="D219" s="6" t="str">
        <f t="shared" si="9"/>
        <v>Средний риск</v>
      </c>
      <c r="E21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9" s="2">
        <v>37.507045269012501</v>
      </c>
      <c r="G219" s="2">
        <v>56.222481420639703</v>
      </c>
      <c r="H219" s="2">
        <v>37.505505681037903</v>
      </c>
      <c r="I219" s="2">
        <v>56.223561053378802</v>
      </c>
      <c r="J219" s="2" t="s">
        <v>8</v>
      </c>
      <c r="K219" s="2" t="s">
        <v>217</v>
      </c>
      <c r="L219" s="2">
        <v>0.17499999999999999</v>
      </c>
      <c r="M219" s="11">
        <v>700</v>
      </c>
    </row>
    <row r="220" spans="1:13" s="2" customFormat="1" ht="34.5" customHeight="1" x14ac:dyDescent="0.25">
      <c r="A220" s="2">
        <f t="shared" si="11"/>
        <v>214</v>
      </c>
      <c r="B220" s="22" t="s">
        <v>2157</v>
      </c>
      <c r="C220" s="22" t="s">
        <v>2157</v>
      </c>
      <c r="D220" s="6" t="str">
        <f t="shared" si="9"/>
        <v>Средний риск</v>
      </c>
      <c r="E22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0" s="2">
        <v>37.507699728012099</v>
      </c>
      <c r="G220" s="2">
        <v>56.218129774828597</v>
      </c>
      <c r="H220" s="2">
        <v>37.506004571914701</v>
      </c>
      <c r="I220" s="2">
        <v>56.2184757770857</v>
      </c>
      <c r="J220" s="2" t="s">
        <v>8</v>
      </c>
      <c r="K220" s="2" t="s">
        <v>218</v>
      </c>
      <c r="L220" s="2">
        <v>0.112</v>
      </c>
      <c r="M220" s="11">
        <v>392</v>
      </c>
    </row>
    <row r="221" spans="1:13" s="2" customFormat="1" ht="34.5" customHeight="1" x14ac:dyDescent="0.25">
      <c r="A221" s="2">
        <f t="shared" si="11"/>
        <v>215</v>
      </c>
      <c r="B221" s="22" t="s">
        <v>2158</v>
      </c>
      <c r="C221" s="22" t="s">
        <v>2158</v>
      </c>
      <c r="D221" s="6" t="str">
        <f t="shared" si="9"/>
        <v>Средний риск</v>
      </c>
      <c r="E22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1" s="2">
        <v>37.507613897323601</v>
      </c>
      <c r="G221" s="2">
        <v>56.216778546444303</v>
      </c>
      <c r="H221" s="2">
        <v>37.508600950241103</v>
      </c>
      <c r="I221" s="2">
        <v>56.216026849107799</v>
      </c>
      <c r="J221" s="2" t="s">
        <v>8</v>
      </c>
      <c r="K221" s="2" t="s">
        <v>219</v>
      </c>
      <c r="L221" s="2">
        <v>0.109</v>
      </c>
      <c r="M221" s="11">
        <v>381.5</v>
      </c>
    </row>
    <row r="222" spans="1:13" s="2" customFormat="1" ht="34.5" customHeight="1" x14ac:dyDescent="0.25">
      <c r="A222" s="2">
        <f t="shared" si="11"/>
        <v>216</v>
      </c>
      <c r="B222" s="22" t="s">
        <v>2159</v>
      </c>
      <c r="C222" s="22" t="s">
        <v>2159</v>
      </c>
      <c r="D222" s="6" t="str">
        <f t="shared" si="9"/>
        <v>Средний риск</v>
      </c>
      <c r="E22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2" s="2">
        <v>37.507565617561298</v>
      </c>
      <c r="G222" s="2">
        <v>56.216778546444303</v>
      </c>
      <c r="H222" s="2">
        <v>37.5062513351441</v>
      </c>
      <c r="I222" s="2">
        <v>56.2167815293408</v>
      </c>
      <c r="J222" s="2" t="s">
        <v>8</v>
      </c>
      <c r="K222" s="2" t="s">
        <v>220</v>
      </c>
      <c r="L222" s="2">
        <v>9.5000000000000001E-2</v>
      </c>
      <c r="M222" s="11">
        <v>332.5</v>
      </c>
    </row>
    <row r="223" spans="1:13" s="2" customFormat="1" ht="34.5" customHeight="1" x14ac:dyDescent="0.25">
      <c r="A223" s="2">
        <f t="shared" si="11"/>
        <v>217</v>
      </c>
      <c r="B223" s="22" t="s">
        <v>2160</v>
      </c>
      <c r="C223" s="22" t="s">
        <v>2160</v>
      </c>
      <c r="D223" s="6" t="str">
        <f t="shared" si="9"/>
        <v>Средний риск</v>
      </c>
      <c r="E22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3" s="2">
        <v>37.407496389619602</v>
      </c>
      <c r="G223" s="2">
        <v>56.219431846751597</v>
      </c>
      <c r="H223" s="2">
        <v>37.415158037889498</v>
      </c>
      <c r="I223" s="2">
        <v>56.219162658923402</v>
      </c>
      <c r="J223" s="2" t="s">
        <v>201</v>
      </c>
      <c r="K223" s="2" t="s">
        <v>221</v>
      </c>
      <c r="L223" s="2">
        <v>0.48</v>
      </c>
      <c r="M223" s="11">
        <v>1680</v>
      </c>
    </row>
    <row r="224" spans="1:13" s="2" customFormat="1" ht="34.5" customHeight="1" x14ac:dyDescent="0.25">
      <c r="A224" s="2">
        <f t="shared" si="11"/>
        <v>218</v>
      </c>
      <c r="B224" s="22" t="s">
        <v>2161</v>
      </c>
      <c r="C224" s="22" t="s">
        <v>2161</v>
      </c>
      <c r="D224" s="6" t="str">
        <f t="shared" si="9"/>
        <v>Средний риск</v>
      </c>
      <c r="E22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4" s="2">
        <v>37.405836274498697</v>
      </c>
      <c r="G224" s="2">
        <v>56.219525849709903</v>
      </c>
      <c r="H224" s="2">
        <v>37.407496389619602</v>
      </c>
      <c r="I224" s="2">
        <v>56.219431846751597</v>
      </c>
      <c r="J224" s="2" t="s">
        <v>6</v>
      </c>
      <c r="K224" s="2" t="s">
        <v>222</v>
      </c>
      <c r="L224" s="2">
        <v>0.1</v>
      </c>
      <c r="M224" s="11">
        <v>350</v>
      </c>
    </row>
    <row r="225" spans="1:13" s="2" customFormat="1" ht="34.5" customHeight="1" x14ac:dyDescent="0.25">
      <c r="A225" s="2">
        <f t="shared" si="11"/>
        <v>219</v>
      </c>
      <c r="B225" s="22" t="s">
        <v>2162</v>
      </c>
      <c r="C225" s="22" t="s">
        <v>2162</v>
      </c>
      <c r="D225" s="6" t="str">
        <f t="shared" si="9"/>
        <v>Средний риск</v>
      </c>
      <c r="E22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5" s="2">
        <v>37.407460212707498</v>
      </c>
      <c r="G225" s="2">
        <v>56.219421301806101</v>
      </c>
      <c r="H225" s="2">
        <v>37.410346269607601</v>
      </c>
      <c r="I225" s="2">
        <v>56.2101648940125</v>
      </c>
      <c r="J225" s="2" t="s">
        <v>6</v>
      </c>
      <c r="K225" s="2" t="s">
        <v>223</v>
      </c>
      <c r="L225" s="2">
        <v>1.1200000000000001</v>
      </c>
      <c r="M225" s="11">
        <v>3920</v>
      </c>
    </row>
    <row r="226" spans="1:13" s="2" customFormat="1" ht="34.5" customHeight="1" x14ac:dyDescent="0.25">
      <c r="A226" s="2">
        <f t="shared" si="11"/>
        <v>220</v>
      </c>
      <c r="B226" s="22" t="s">
        <v>2163</v>
      </c>
      <c r="C226" s="22" t="s">
        <v>2163</v>
      </c>
      <c r="D226" s="6" t="str">
        <f t="shared" si="9"/>
        <v>Средний риск</v>
      </c>
      <c r="E22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6" s="2">
        <v>37.410989999771097</v>
      </c>
      <c r="G226" s="2">
        <v>56.2228751023993</v>
      </c>
      <c r="H226" s="2">
        <v>37.405834794044502</v>
      </c>
      <c r="I226" s="2">
        <v>56.219525695850201</v>
      </c>
      <c r="J226" s="2" t="s">
        <v>6</v>
      </c>
      <c r="K226" s="2" t="s">
        <v>224</v>
      </c>
      <c r="L226" s="2">
        <v>1.08</v>
      </c>
      <c r="M226" s="11">
        <v>3780</v>
      </c>
    </row>
    <row r="227" spans="1:13" s="2" customFormat="1" ht="34.5" customHeight="1" x14ac:dyDescent="0.25">
      <c r="A227" s="2">
        <f t="shared" si="11"/>
        <v>221</v>
      </c>
      <c r="B227" s="22" t="s">
        <v>2164</v>
      </c>
      <c r="C227" s="22" t="s">
        <v>2164</v>
      </c>
      <c r="D227" s="6" t="str">
        <f t="shared" si="9"/>
        <v>Средний риск</v>
      </c>
      <c r="E22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7" s="2">
        <v>37.404831647872903</v>
      </c>
      <c r="G227" s="2">
        <v>56.219621141584497</v>
      </c>
      <c r="H227" s="2">
        <v>37.404305934905999</v>
      </c>
      <c r="I227" s="2">
        <v>56.218070118951402</v>
      </c>
      <c r="J227" s="2" t="s">
        <v>8</v>
      </c>
      <c r="K227" s="2" t="s">
        <v>225</v>
      </c>
      <c r="L227" s="2">
        <v>0.17599999999999999</v>
      </c>
      <c r="M227" s="11">
        <v>616</v>
      </c>
    </row>
    <row r="228" spans="1:13" s="2" customFormat="1" ht="34.5" customHeight="1" x14ac:dyDescent="0.25">
      <c r="A228" s="2">
        <f t="shared" si="11"/>
        <v>222</v>
      </c>
      <c r="B228" s="22" t="s">
        <v>2165</v>
      </c>
      <c r="C228" s="22" t="s">
        <v>2165</v>
      </c>
      <c r="D228" s="6" t="str">
        <f t="shared" si="9"/>
        <v>Средний риск</v>
      </c>
      <c r="E22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8" s="2">
        <v>37.403195500373798</v>
      </c>
      <c r="G228" s="2">
        <v>56.219737465751798</v>
      </c>
      <c r="H228" s="2">
        <v>37.402621507644703</v>
      </c>
      <c r="I228" s="2">
        <v>56.218487708142298</v>
      </c>
      <c r="J228" s="2" t="s">
        <v>8</v>
      </c>
      <c r="K228" s="2" t="s">
        <v>226</v>
      </c>
      <c r="L228" s="2">
        <v>0.14799999999999999</v>
      </c>
      <c r="M228" s="11">
        <v>518</v>
      </c>
    </row>
    <row r="229" spans="1:13" s="2" customFormat="1" ht="34.5" customHeight="1" x14ac:dyDescent="0.25">
      <c r="A229" s="2">
        <f t="shared" si="11"/>
        <v>223</v>
      </c>
      <c r="B229" s="22" t="s">
        <v>2166</v>
      </c>
      <c r="C229" s="22" t="s">
        <v>2166</v>
      </c>
      <c r="D229" s="6" t="str">
        <f t="shared" si="9"/>
        <v>Средний риск</v>
      </c>
      <c r="E22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9" s="2">
        <v>37.450863718986497</v>
      </c>
      <c r="G229" s="2">
        <v>56.2260959830746</v>
      </c>
      <c r="H229" s="2">
        <v>37.452582876999998</v>
      </c>
      <c r="I229" s="2">
        <v>56.226250501999999</v>
      </c>
      <c r="J229" s="2" t="s">
        <v>6</v>
      </c>
      <c r="K229" s="2" t="s">
        <v>227</v>
      </c>
      <c r="L229" s="2">
        <v>0.112</v>
      </c>
      <c r="M229" s="11">
        <v>392</v>
      </c>
    </row>
    <row r="230" spans="1:13" s="2" customFormat="1" ht="34.5" customHeight="1" x14ac:dyDescent="0.25">
      <c r="A230" s="2">
        <f t="shared" si="11"/>
        <v>224</v>
      </c>
      <c r="B230" s="22" t="s">
        <v>2167</v>
      </c>
      <c r="C230" s="22" t="s">
        <v>2167</v>
      </c>
      <c r="D230" s="6" t="str">
        <f t="shared" si="9"/>
        <v>Средний риск</v>
      </c>
      <c r="E23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0" s="2">
        <v>37.5009459257126</v>
      </c>
      <c r="G230" s="2">
        <v>56.229364303744497</v>
      </c>
      <c r="H230" s="2">
        <v>37.502512335777297</v>
      </c>
      <c r="I230" s="2">
        <v>56.228246068466902</v>
      </c>
      <c r="J230" s="2" t="s">
        <v>6</v>
      </c>
      <c r="K230" s="2" t="s">
        <v>228</v>
      </c>
      <c r="L230" s="2">
        <v>0.63</v>
      </c>
      <c r="M230" s="11">
        <v>2205</v>
      </c>
    </row>
    <row r="231" spans="1:13" s="2" customFormat="1" ht="34.5" customHeight="1" x14ac:dyDescent="0.25">
      <c r="A231" s="2">
        <f t="shared" si="11"/>
        <v>225</v>
      </c>
      <c r="B231" s="22" t="s">
        <v>2168</v>
      </c>
      <c r="C231" s="22" t="s">
        <v>2168</v>
      </c>
      <c r="D231" s="6" t="str">
        <f t="shared" si="9"/>
        <v>Средний риск</v>
      </c>
      <c r="E23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1" s="2">
        <v>37.502104640006998</v>
      </c>
      <c r="G231" s="2">
        <v>56.228559177634402</v>
      </c>
      <c r="H231" s="2">
        <v>37.499894499778797</v>
      </c>
      <c r="I231" s="2">
        <v>56.228392186396803</v>
      </c>
      <c r="J231" s="2" t="s">
        <v>8</v>
      </c>
      <c r="K231" s="2" t="s">
        <v>229</v>
      </c>
      <c r="L231" s="2">
        <v>0.155</v>
      </c>
      <c r="M231" s="11">
        <v>542.5</v>
      </c>
    </row>
    <row r="232" spans="1:13" s="2" customFormat="1" ht="34.5" customHeight="1" x14ac:dyDescent="0.25">
      <c r="A232" s="2">
        <f t="shared" si="11"/>
        <v>226</v>
      </c>
      <c r="B232" s="22" t="s">
        <v>2169</v>
      </c>
      <c r="C232" s="22" t="s">
        <v>2169</v>
      </c>
      <c r="D232" s="6" t="str">
        <f t="shared" si="9"/>
        <v>Средний риск</v>
      </c>
      <c r="E23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2" s="2">
        <v>37.507025634000001</v>
      </c>
      <c r="G232" s="2">
        <v>56.248890727999999</v>
      </c>
      <c r="H232" s="2">
        <v>37.503881649</v>
      </c>
      <c r="I232" s="2">
        <v>56.247576443</v>
      </c>
      <c r="J232" s="2" t="s">
        <v>6</v>
      </c>
      <c r="K232" s="2" t="s">
        <v>230</v>
      </c>
      <c r="L232" s="2">
        <v>0.22800000000000001</v>
      </c>
      <c r="M232" s="11">
        <v>798</v>
      </c>
    </row>
    <row r="233" spans="1:13" s="2" customFormat="1" ht="34.5" customHeight="1" x14ac:dyDescent="0.25">
      <c r="A233" s="2">
        <f t="shared" si="11"/>
        <v>227</v>
      </c>
      <c r="B233" s="22" t="s">
        <v>2170</v>
      </c>
      <c r="C233" s="22" t="s">
        <v>2170</v>
      </c>
      <c r="D233" s="6" t="str">
        <f t="shared" si="9"/>
        <v>Средний риск</v>
      </c>
      <c r="E23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3" s="2">
        <v>37.516245447000003</v>
      </c>
      <c r="G233" s="2">
        <v>56.244261043000002</v>
      </c>
      <c r="H233" s="2">
        <v>37.526301586999999</v>
      </c>
      <c r="I233" s="2">
        <v>56.246892752000001</v>
      </c>
      <c r="J233" s="2" t="s">
        <v>6</v>
      </c>
      <c r="K233" s="2" t="s">
        <v>231</v>
      </c>
      <c r="L233" s="2">
        <v>0.66</v>
      </c>
      <c r="M233" s="11">
        <v>2310</v>
      </c>
    </row>
    <row r="234" spans="1:13" s="2" customFormat="1" ht="34.5" customHeight="1" x14ac:dyDescent="0.25">
      <c r="A234" s="2">
        <f t="shared" si="11"/>
        <v>228</v>
      </c>
      <c r="B234" s="22" t="s">
        <v>2171</v>
      </c>
      <c r="C234" s="22" t="s">
        <v>2171</v>
      </c>
      <c r="D234" s="6" t="str">
        <f t="shared" si="9"/>
        <v>Средний риск</v>
      </c>
      <c r="E23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4" s="2">
        <v>37.519061565399198</v>
      </c>
      <c r="G234" s="2">
        <v>56.2449684798543</v>
      </c>
      <c r="H234" s="2">
        <v>37.515118718147299</v>
      </c>
      <c r="I234" s="2">
        <v>56.248497469167397</v>
      </c>
      <c r="J234" s="2" t="s">
        <v>6</v>
      </c>
      <c r="K234" s="2" t="s">
        <v>232</v>
      </c>
      <c r="L234" s="2">
        <v>0.48599999999999999</v>
      </c>
      <c r="M234" s="11">
        <v>1701</v>
      </c>
    </row>
    <row r="235" spans="1:13" s="2" customFormat="1" ht="34.5" customHeight="1" x14ac:dyDescent="0.25">
      <c r="A235" s="2">
        <f t="shared" si="11"/>
        <v>229</v>
      </c>
      <c r="B235" s="22" t="s">
        <v>2172</v>
      </c>
      <c r="C235" s="22" t="s">
        <v>2172</v>
      </c>
      <c r="D235" s="6" t="str">
        <f t="shared" si="9"/>
        <v>Средний риск</v>
      </c>
      <c r="E23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5" s="2">
        <v>37.525187730789199</v>
      </c>
      <c r="G235" s="2">
        <v>56.243770218638197</v>
      </c>
      <c r="H235" s="2">
        <v>37.525874376296997</v>
      </c>
      <c r="I235" s="2">
        <v>56.242980299568998</v>
      </c>
      <c r="J235" s="2" t="s">
        <v>201</v>
      </c>
      <c r="K235" s="2" t="s">
        <v>233</v>
      </c>
      <c r="L235" s="2">
        <v>9.8000000000000004E-2</v>
      </c>
      <c r="M235" s="11">
        <v>343</v>
      </c>
    </row>
    <row r="236" spans="1:13" s="2" customFormat="1" ht="34.5" customHeight="1" x14ac:dyDescent="0.25">
      <c r="A236" s="2">
        <f t="shared" si="11"/>
        <v>230</v>
      </c>
      <c r="B236" s="22" t="s">
        <v>2173</v>
      </c>
      <c r="C236" s="22" t="s">
        <v>2173</v>
      </c>
      <c r="D236" s="6" t="str">
        <f t="shared" si="9"/>
        <v>Средний риск</v>
      </c>
      <c r="E23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6" s="2">
        <v>37.507041553999997</v>
      </c>
      <c r="G236" s="2">
        <v>56.248901044</v>
      </c>
      <c r="H236" s="2">
        <v>37.512092712954797</v>
      </c>
      <c r="I236" s="2">
        <v>56.2419007954704</v>
      </c>
      <c r="J236" s="2" t="s">
        <v>201</v>
      </c>
      <c r="K236" s="2" t="s">
        <v>234</v>
      </c>
      <c r="L236" s="2">
        <v>0.93200000000000005</v>
      </c>
      <c r="M236" s="11">
        <v>3262</v>
      </c>
    </row>
    <row r="237" spans="1:13" s="2" customFormat="1" ht="34.5" customHeight="1" x14ac:dyDescent="0.25">
      <c r="A237" s="2">
        <f t="shared" si="11"/>
        <v>231</v>
      </c>
      <c r="B237" s="22" t="s">
        <v>2174</v>
      </c>
      <c r="C237" s="22" t="s">
        <v>2174</v>
      </c>
      <c r="D237" s="6" t="str">
        <f t="shared" si="9"/>
        <v>Средний риск</v>
      </c>
      <c r="E23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7" s="2">
        <v>37.517137409</v>
      </c>
      <c r="G237" s="2">
        <v>56.241948262999998</v>
      </c>
      <c r="H237" s="2">
        <v>37.524736318000002</v>
      </c>
      <c r="I237" s="2">
        <v>56.242765890000001</v>
      </c>
      <c r="J237" s="2" t="s">
        <v>6</v>
      </c>
      <c r="K237" s="2" t="s">
        <v>235</v>
      </c>
      <c r="L237" s="2">
        <v>0.46</v>
      </c>
      <c r="M237" s="11">
        <v>1610</v>
      </c>
    </row>
    <row r="238" spans="1:13" s="2" customFormat="1" ht="34.5" customHeight="1" x14ac:dyDescent="0.25">
      <c r="A238" s="2">
        <f t="shared" si="11"/>
        <v>232</v>
      </c>
      <c r="B238" s="22" t="s">
        <v>2175</v>
      </c>
      <c r="C238" s="22" t="s">
        <v>2175</v>
      </c>
      <c r="D238" s="6" t="str">
        <f t="shared" si="9"/>
        <v>Средний риск</v>
      </c>
      <c r="E23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8" s="2">
        <v>37.527310915999998</v>
      </c>
      <c r="G238" s="2">
        <v>56.245746156000003</v>
      </c>
      <c r="H238" s="2">
        <v>37.525486383999997</v>
      </c>
      <c r="I238" s="2">
        <v>56.241621250000001</v>
      </c>
      <c r="J238" s="2" t="s">
        <v>6</v>
      </c>
      <c r="K238" s="2" t="s">
        <v>236</v>
      </c>
      <c r="L238" s="2">
        <v>0.85</v>
      </c>
      <c r="M238" s="11">
        <v>2975</v>
      </c>
    </row>
    <row r="239" spans="1:13" s="2" customFormat="1" ht="34.5" customHeight="1" x14ac:dyDescent="0.25">
      <c r="A239" s="2">
        <f t="shared" si="11"/>
        <v>233</v>
      </c>
      <c r="B239" s="22" t="s">
        <v>2176</v>
      </c>
      <c r="C239" s="22" t="s">
        <v>2176</v>
      </c>
      <c r="D239" s="6" t="str">
        <f t="shared" si="9"/>
        <v>Средний риск</v>
      </c>
      <c r="E23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9" s="2">
        <v>37.515112631999997</v>
      </c>
      <c r="G239" s="2">
        <v>56.248473509999997</v>
      </c>
      <c r="H239" s="2">
        <v>37.517686560999998</v>
      </c>
      <c r="I239" s="2">
        <v>56.249681451000001</v>
      </c>
      <c r="J239" s="2" t="s">
        <v>6</v>
      </c>
      <c r="K239" s="2" t="s">
        <v>237</v>
      </c>
      <c r="L239" s="2">
        <v>0.19800000000000001</v>
      </c>
      <c r="M239" s="11">
        <v>693</v>
      </c>
    </row>
    <row r="240" spans="1:13" s="2" customFormat="1" ht="34.5" customHeight="1" x14ac:dyDescent="0.25">
      <c r="A240" s="2">
        <f t="shared" si="11"/>
        <v>234</v>
      </c>
      <c r="B240" s="22" t="s">
        <v>2177</v>
      </c>
      <c r="C240" s="22" t="s">
        <v>2177</v>
      </c>
      <c r="D240" s="6" t="str">
        <f t="shared" si="9"/>
        <v>Средний риск</v>
      </c>
      <c r="E24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0" s="2">
        <v>37.516243357999997</v>
      </c>
      <c r="G240" s="2">
        <v>56.241844915999998</v>
      </c>
      <c r="H240" s="2">
        <v>37.515723942000001</v>
      </c>
      <c r="I240" s="2">
        <v>56.242447945999999</v>
      </c>
      <c r="J240" s="2" t="s">
        <v>6</v>
      </c>
      <c r="K240" s="2" t="s">
        <v>238</v>
      </c>
      <c r="L240" s="2">
        <v>7.0000000000000007E-2</v>
      </c>
      <c r="M240" s="11">
        <v>210</v>
      </c>
    </row>
    <row r="241" spans="1:13" s="2" customFormat="1" ht="34.5" customHeight="1" x14ac:dyDescent="0.25">
      <c r="A241" s="2">
        <f t="shared" si="11"/>
        <v>235</v>
      </c>
      <c r="B241" s="22" t="s">
        <v>2178</v>
      </c>
      <c r="C241" s="22" t="s">
        <v>2178</v>
      </c>
      <c r="D241" s="6" t="str">
        <f t="shared" si="9"/>
        <v>Средний риск</v>
      </c>
      <c r="E24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1" s="2">
        <v>37.486476144000001</v>
      </c>
      <c r="G241" s="2">
        <v>56.241816172</v>
      </c>
      <c r="H241" s="2">
        <v>37.489089802000002</v>
      </c>
      <c r="I241" s="2">
        <v>56.237648188999998</v>
      </c>
      <c r="J241" s="2" t="s">
        <v>201</v>
      </c>
      <c r="K241" s="2" t="s">
        <v>239</v>
      </c>
      <c r="L241" s="2">
        <v>0.49199999999999999</v>
      </c>
      <c r="M241" s="11">
        <v>1477</v>
      </c>
    </row>
    <row r="242" spans="1:13" s="2" customFormat="1" ht="34.5" customHeight="1" x14ac:dyDescent="0.25">
      <c r="A242" s="2">
        <f t="shared" si="11"/>
        <v>236</v>
      </c>
      <c r="B242" s="22" t="s">
        <v>2179</v>
      </c>
      <c r="C242" s="22" t="s">
        <v>2179</v>
      </c>
      <c r="D242" s="6" t="str">
        <f t="shared" si="9"/>
        <v>Средний риск</v>
      </c>
      <c r="E24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2" s="2">
        <v>37.489700509000002</v>
      </c>
      <c r="G242" s="2">
        <v>56.237482792999998</v>
      </c>
      <c r="H242" s="2">
        <v>37.489900601000002</v>
      </c>
      <c r="I242" s="2">
        <v>56.239329503999997</v>
      </c>
      <c r="J242" s="2" t="s">
        <v>201</v>
      </c>
      <c r="K242" s="2" t="s">
        <v>240</v>
      </c>
      <c r="L242" s="2">
        <v>0.23300000000000001</v>
      </c>
      <c r="M242" s="11">
        <v>700</v>
      </c>
    </row>
    <row r="243" spans="1:13" s="2" customFormat="1" ht="34.5" customHeight="1" x14ac:dyDescent="0.25">
      <c r="A243" s="2">
        <f t="shared" si="11"/>
        <v>237</v>
      </c>
      <c r="B243" s="22" t="s">
        <v>2180</v>
      </c>
      <c r="C243" s="22" t="s">
        <v>2180</v>
      </c>
      <c r="D243" s="6" t="str">
        <f t="shared" si="9"/>
        <v>Средний риск</v>
      </c>
      <c r="E24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3" s="2">
        <v>37.491002100000003</v>
      </c>
      <c r="G243" s="2">
        <v>56.237238736000002</v>
      </c>
      <c r="H243" s="2">
        <v>37.491589492000003</v>
      </c>
      <c r="I243" s="2">
        <v>56.238207670999998</v>
      </c>
      <c r="J243" s="2" t="s">
        <v>201</v>
      </c>
      <c r="K243" s="2" t="s">
        <v>241</v>
      </c>
      <c r="L243" s="2">
        <v>0.11</v>
      </c>
      <c r="M243" s="11">
        <v>329</v>
      </c>
    </row>
    <row r="244" spans="1:13" s="2" customFormat="1" ht="34.5" customHeight="1" x14ac:dyDescent="0.25">
      <c r="A244" s="2">
        <f t="shared" si="11"/>
        <v>238</v>
      </c>
      <c r="B244" s="22" t="s">
        <v>2181</v>
      </c>
      <c r="C244" s="22" t="s">
        <v>2181</v>
      </c>
      <c r="D244" s="6" t="str">
        <f t="shared" si="9"/>
        <v>Средний риск</v>
      </c>
      <c r="E24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4" s="2">
        <v>37.492355123000003</v>
      </c>
      <c r="G244" s="2">
        <v>56.236988445000001</v>
      </c>
      <c r="H244" s="2">
        <v>37.493147098999998</v>
      </c>
      <c r="I244" s="2">
        <v>56.238258960000003</v>
      </c>
      <c r="J244" s="2" t="s">
        <v>201</v>
      </c>
      <c r="K244" s="2" t="s">
        <v>242</v>
      </c>
      <c r="L244" s="2">
        <v>0.15</v>
      </c>
      <c r="M244" s="11">
        <v>450</v>
      </c>
    </row>
    <row r="245" spans="1:13" s="2" customFormat="1" ht="34.5" customHeight="1" x14ac:dyDescent="0.25">
      <c r="A245" s="2">
        <f t="shared" si="11"/>
        <v>239</v>
      </c>
      <c r="B245" s="22" t="s">
        <v>2182</v>
      </c>
      <c r="C245" s="22" t="s">
        <v>2182</v>
      </c>
      <c r="D245" s="6" t="str">
        <f t="shared" si="9"/>
        <v>Средний риск</v>
      </c>
      <c r="E24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5" s="2">
        <v>37.494525056000001</v>
      </c>
      <c r="G245" s="2">
        <v>56.237961767000002</v>
      </c>
      <c r="H245" s="2">
        <v>37.493274769999999</v>
      </c>
      <c r="I245" s="2">
        <v>56.235840955999997</v>
      </c>
      <c r="J245" s="2" t="s">
        <v>201</v>
      </c>
      <c r="K245" s="2" t="s">
        <v>243</v>
      </c>
      <c r="L245" s="2">
        <v>0.23499999999999999</v>
      </c>
      <c r="M245" s="11">
        <v>707</v>
      </c>
    </row>
    <row r="246" spans="1:13" s="2" customFormat="1" ht="34.5" customHeight="1" x14ac:dyDescent="0.25">
      <c r="A246" s="2">
        <f t="shared" si="11"/>
        <v>240</v>
      </c>
      <c r="B246" s="22" t="s">
        <v>2183</v>
      </c>
      <c r="C246" s="22" t="s">
        <v>2183</v>
      </c>
      <c r="D246" s="6" t="str">
        <f t="shared" si="9"/>
        <v>Средний риск</v>
      </c>
      <c r="E24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6" s="2">
        <v>37.495071887969999</v>
      </c>
      <c r="G246" s="2">
        <v>56.236481479014898</v>
      </c>
      <c r="H246" s="2">
        <v>37.494513988494901</v>
      </c>
      <c r="I246" s="2">
        <v>56.235503579376498</v>
      </c>
      <c r="J246" s="2" t="s">
        <v>201</v>
      </c>
      <c r="K246" s="2" t="s">
        <v>244</v>
      </c>
      <c r="L246" s="2">
        <v>0.115</v>
      </c>
      <c r="M246" s="11">
        <v>345</v>
      </c>
    </row>
    <row r="247" spans="1:13" s="2" customFormat="1" ht="34.5" customHeight="1" x14ac:dyDescent="0.25">
      <c r="A247" s="2">
        <f t="shared" si="11"/>
        <v>241</v>
      </c>
      <c r="B247" s="22" t="s">
        <v>2184</v>
      </c>
      <c r="C247" s="22" t="s">
        <v>2184</v>
      </c>
      <c r="D247" s="6" t="str">
        <f t="shared" si="9"/>
        <v>Средний риск</v>
      </c>
      <c r="E24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7" s="2">
        <v>37.4951362609863</v>
      </c>
      <c r="G247" s="2">
        <v>56.236481479014898</v>
      </c>
      <c r="H247" s="2">
        <v>37.495688796043403</v>
      </c>
      <c r="I247" s="2">
        <v>56.237426559514802</v>
      </c>
      <c r="J247" s="2" t="s">
        <v>201</v>
      </c>
      <c r="K247" s="2" t="s">
        <v>245</v>
      </c>
      <c r="L247" s="2">
        <v>0.111</v>
      </c>
      <c r="M247" s="11">
        <v>333</v>
      </c>
    </row>
    <row r="248" spans="1:13" s="2" customFormat="1" ht="34.5" customHeight="1" x14ac:dyDescent="0.25">
      <c r="A248" s="2">
        <f t="shared" si="11"/>
        <v>242</v>
      </c>
      <c r="B248" s="22" t="s">
        <v>2185</v>
      </c>
      <c r="C248" s="22" t="s">
        <v>2185</v>
      </c>
      <c r="D248" s="6" t="str">
        <f t="shared" si="9"/>
        <v>Средний риск</v>
      </c>
      <c r="E24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8" s="2">
        <v>37.495810333999998</v>
      </c>
      <c r="G248" s="2">
        <v>56.234905621999999</v>
      </c>
      <c r="H248" s="2">
        <v>37.497062972999998</v>
      </c>
      <c r="I248" s="2">
        <v>56.237197916</v>
      </c>
      <c r="J248" s="2" t="s">
        <v>201</v>
      </c>
      <c r="K248" s="2" t="s">
        <v>246</v>
      </c>
      <c r="L248" s="2">
        <v>0.255</v>
      </c>
      <c r="M248" s="11">
        <v>763</v>
      </c>
    </row>
    <row r="249" spans="1:13" s="2" customFormat="1" ht="34.5" customHeight="1" x14ac:dyDescent="0.25">
      <c r="A249" s="2">
        <f t="shared" si="11"/>
        <v>243</v>
      </c>
      <c r="B249" s="22" t="s">
        <v>2186</v>
      </c>
      <c r="C249" s="22" t="s">
        <v>2186</v>
      </c>
      <c r="D249" s="6" t="str">
        <f t="shared" si="9"/>
        <v>Средний риск</v>
      </c>
      <c r="E24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9" s="2">
        <v>37.498493160999999</v>
      </c>
      <c r="G249" s="2">
        <v>56.237021437000003</v>
      </c>
      <c r="H249" s="2">
        <v>37.497197792999998</v>
      </c>
      <c r="I249" s="2">
        <v>56.234781413999997</v>
      </c>
      <c r="J249" s="2" t="s">
        <v>201</v>
      </c>
      <c r="K249" s="2" t="s">
        <v>247</v>
      </c>
      <c r="L249" s="2">
        <v>0.26500000000000001</v>
      </c>
      <c r="M249" s="11">
        <v>931</v>
      </c>
    </row>
    <row r="250" spans="1:13" s="2" customFormat="1" ht="34.5" customHeight="1" x14ac:dyDescent="0.25">
      <c r="A250" s="2">
        <f t="shared" si="11"/>
        <v>244</v>
      </c>
      <c r="B250" s="22" t="s">
        <v>2187</v>
      </c>
      <c r="C250" s="22" t="s">
        <v>2187</v>
      </c>
      <c r="D250" s="6" t="str">
        <f t="shared" si="9"/>
        <v>Средний риск</v>
      </c>
      <c r="E25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0" s="2">
        <v>37.5166368484497</v>
      </c>
      <c r="G250" s="2">
        <v>56.249203824073703</v>
      </c>
      <c r="H250" s="2">
        <v>37.5166690349579</v>
      </c>
      <c r="I250" s="2">
        <v>56.246828393139197</v>
      </c>
      <c r="J250" s="2" t="s">
        <v>8</v>
      </c>
      <c r="K250" s="2" t="s">
        <v>248</v>
      </c>
      <c r="L250" s="2">
        <v>0.32500000000000001</v>
      </c>
      <c r="M250" s="11">
        <v>1137.5</v>
      </c>
    </row>
    <row r="251" spans="1:13" s="2" customFormat="1" ht="34.5" customHeight="1" x14ac:dyDescent="0.25">
      <c r="A251" s="2">
        <f t="shared" si="11"/>
        <v>245</v>
      </c>
      <c r="B251" s="22" t="s">
        <v>2188</v>
      </c>
      <c r="C251" s="22" t="s">
        <v>2188</v>
      </c>
      <c r="D251" s="6" t="str">
        <f t="shared" si="9"/>
        <v>Средний риск</v>
      </c>
      <c r="E25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1" s="2">
        <v>37.515102624893203</v>
      </c>
      <c r="G251" s="2">
        <v>56.248491508310998</v>
      </c>
      <c r="H251" s="2">
        <v>37.5128817558289</v>
      </c>
      <c r="I251" s="2">
        <v>56.250330388475298</v>
      </c>
      <c r="J251" s="2" t="s">
        <v>8</v>
      </c>
      <c r="K251" s="2" t="s">
        <v>249</v>
      </c>
      <c r="L251" s="2">
        <v>0.251</v>
      </c>
      <c r="M251" s="11">
        <v>753</v>
      </c>
    </row>
    <row r="252" spans="1:13" s="2" customFormat="1" ht="34.5" customHeight="1" x14ac:dyDescent="0.25">
      <c r="A252" s="2">
        <f t="shared" si="11"/>
        <v>246</v>
      </c>
      <c r="B252" s="22" t="s">
        <v>2189</v>
      </c>
      <c r="C252" s="22" t="s">
        <v>2189</v>
      </c>
      <c r="D252" s="6" t="str">
        <f t="shared" si="9"/>
        <v>Средний риск</v>
      </c>
      <c r="E25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2" s="2">
        <v>37.512431144714398</v>
      </c>
      <c r="G252" s="2">
        <v>56.247233746864197</v>
      </c>
      <c r="H252" s="2">
        <v>37.513847351074197</v>
      </c>
      <c r="I252" s="2">
        <v>56.2430101081316</v>
      </c>
      <c r="J252" s="2" t="s">
        <v>6</v>
      </c>
      <c r="K252" s="2" t="s">
        <v>250</v>
      </c>
      <c r="L252" s="2">
        <v>0.48699999999999999</v>
      </c>
      <c r="M252" s="11" t="s">
        <v>2190</v>
      </c>
    </row>
    <row r="253" spans="1:13" s="2" customFormat="1" ht="34.5" customHeight="1" x14ac:dyDescent="0.25">
      <c r="A253" s="2">
        <f t="shared" si="11"/>
        <v>247</v>
      </c>
      <c r="B253" s="22" t="s">
        <v>2191</v>
      </c>
      <c r="C253" s="22" t="s">
        <v>2191</v>
      </c>
      <c r="D253" s="6" t="str">
        <f t="shared" si="9"/>
        <v>Средний риск</v>
      </c>
      <c r="E25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3" s="2">
        <v>37.488280534744298</v>
      </c>
      <c r="G253" s="2">
        <v>56.240017212662103</v>
      </c>
      <c r="H253" s="2">
        <v>37.487690448761001</v>
      </c>
      <c r="I253" s="2">
        <v>56.237065821760297</v>
      </c>
      <c r="J253" s="2" t="s">
        <v>8</v>
      </c>
      <c r="K253" s="2" t="s">
        <v>251</v>
      </c>
      <c r="L253" s="2">
        <v>0.36</v>
      </c>
      <c r="M253" s="11">
        <v>1440</v>
      </c>
    </row>
    <row r="254" spans="1:13" s="2" customFormat="1" ht="34.5" customHeight="1" x14ac:dyDescent="0.25">
      <c r="A254" s="2">
        <f t="shared" si="11"/>
        <v>248</v>
      </c>
      <c r="B254" s="22" t="s">
        <v>2192</v>
      </c>
      <c r="C254" s="22" t="s">
        <v>2192</v>
      </c>
      <c r="D254" s="6" t="str">
        <f t="shared" si="9"/>
        <v>Средний риск</v>
      </c>
      <c r="E25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4" s="2">
        <v>37.509321497999998</v>
      </c>
      <c r="G254" s="2">
        <v>56.251472483000001</v>
      </c>
      <c r="H254" s="2">
        <v>37.511646122000002</v>
      </c>
      <c r="I254" s="2">
        <v>56.249925685000001</v>
      </c>
      <c r="J254" s="2" t="s">
        <v>8</v>
      </c>
      <c r="K254" s="2" t="s">
        <v>252</v>
      </c>
      <c r="L254" s="2">
        <v>0.443</v>
      </c>
      <c r="M254" s="11">
        <v>1772</v>
      </c>
    </row>
    <row r="255" spans="1:13" s="2" customFormat="1" ht="34.5" customHeight="1" x14ac:dyDescent="0.25">
      <c r="A255" s="2">
        <f t="shared" si="11"/>
        <v>249</v>
      </c>
      <c r="B255" s="22" t="s">
        <v>2193</v>
      </c>
      <c r="C255" s="22" t="s">
        <v>2193</v>
      </c>
      <c r="D255" s="6" t="str">
        <f t="shared" si="9"/>
        <v>Средний риск</v>
      </c>
      <c r="E25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5" s="2">
        <v>37.5099474191666</v>
      </c>
      <c r="G255" s="2">
        <v>56.251069492083801</v>
      </c>
      <c r="H255" s="2">
        <v>37.508327364921598</v>
      </c>
      <c r="I255" s="2">
        <v>56.256272616047298</v>
      </c>
      <c r="J255" s="2" t="s">
        <v>8</v>
      </c>
      <c r="K255" s="2" t="s">
        <v>253</v>
      </c>
      <c r="L255" s="2">
        <v>0.61</v>
      </c>
      <c r="M255" s="11">
        <v>2440</v>
      </c>
    </row>
    <row r="256" spans="1:13" s="2" customFormat="1" ht="34.5" customHeight="1" x14ac:dyDescent="0.25">
      <c r="A256" s="2">
        <f t="shared" si="11"/>
        <v>250</v>
      </c>
      <c r="B256" s="22" t="s">
        <v>2194</v>
      </c>
      <c r="C256" s="22" t="s">
        <v>2194</v>
      </c>
      <c r="D256" s="6" t="str">
        <f t="shared" si="9"/>
        <v>Средний риск</v>
      </c>
      <c r="E25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6" s="2">
        <v>37.507157608999997</v>
      </c>
      <c r="G256" s="2">
        <v>56.259076532999998</v>
      </c>
      <c r="H256" s="2">
        <v>37.507041553999997</v>
      </c>
      <c r="I256" s="2">
        <v>56.248901044</v>
      </c>
      <c r="J256" s="2" t="s">
        <v>201</v>
      </c>
      <c r="K256" s="2" t="s">
        <v>254</v>
      </c>
      <c r="L256" s="2">
        <v>1.252</v>
      </c>
      <c r="M256" s="11">
        <v>4382</v>
      </c>
    </row>
    <row r="257" spans="1:13" s="2" customFormat="1" ht="34.5" customHeight="1" x14ac:dyDescent="0.25">
      <c r="A257" s="2">
        <f t="shared" si="11"/>
        <v>251</v>
      </c>
      <c r="B257" s="22" t="s">
        <v>2195</v>
      </c>
      <c r="C257" s="22" t="s">
        <v>2195</v>
      </c>
      <c r="D257" s="6" t="str">
        <f t="shared" si="9"/>
        <v>Средний риск</v>
      </c>
      <c r="E25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7" s="2">
        <v>37.499840855598499</v>
      </c>
      <c r="G257" s="2">
        <v>56.236937624880497</v>
      </c>
      <c r="H257" s="2">
        <v>37.495779991149902</v>
      </c>
      <c r="I257" s="2">
        <v>56.237483203977597</v>
      </c>
      <c r="J257" s="2" t="s">
        <v>8</v>
      </c>
      <c r="K257" s="2" t="s">
        <v>255</v>
      </c>
      <c r="L257" s="2">
        <v>0.26</v>
      </c>
      <c r="M257" s="11">
        <v>910</v>
      </c>
    </row>
    <row r="258" spans="1:13" s="2" customFormat="1" ht="34.5" customHeight="1" x14ac:dyDescent="0.25">
      <c r="A258" s="2">
        <f t="shared" si="11"/>
        <v>252</v>
      </c>
      <c r="B258" s="22" t="s">
        <v>2196</v>
      </c>
      <c r="C258" s="22" t="s">
        <v>2196</v>
      </c>
      <c r="D258" s="6" t="str">
        <f t="shared" si="9"/>
        <v>Средний риск</v>
      </c>
      <c r="E25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8" s="2">
        <v>37.506954073906002</v>
      </c>
      <c r="G258" s="2">
        <v>56.251838383112997</v>
      </c>
      <c r="H258" s="2">
        <v>37.510972023010297</v>
      </c>
      <c r="I258" s="2">
        <v>56.252178120741398</v>
      </c>
      <c r="J258" s="2" t="s">
        <v>8</v>
      </c>
      <c r="K258" s="2" t="s">
        <v>256</v>
      </c>
      <c r="L258" s="2">
        <v>0.253</v>
      </c>
      <c r="M258" s="11">
        <v>1012</v>
      </c>
    </row>
    <row r="259" spans="1:13" s="2" customFormat="1" ht="34.5" customHeight="1" x14ac:dyDescent="0.25">
      <c r="A259" s="2">
        <f t="shared" si="11"/>
        <v>253</v>
      </c>
      <c r="B259" s="22" t="s">
        <v>2197</v>
      </c>
      <c r="C259" s="22" t="s">
        <v>2197</v>
      </c>
      <c r="D259" s="6" t="str">
        <f t="shared" si="9"/>
        <v>Средний риск</v>
      </c>
      <c r="E25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9" s="2">
        <v>37.413656320340699</v>
      </c>
      <c r="G259" s="2">
        <v>56.241673700476703</v>
      </c>
      <c r="H259" s="2">
        <v>37.419894933700597</v>
      </c>
      <c r="I259" s="2">
        <v>56.238523658418302</v>
      </c>
      <c r="J259" s="2" t="s">
        <v>6</v>
      </c>
      <c r="K259" s="2" t="s">
        <v>257</v>
      </c>
      <c r="L259" s="2">
        <v>0.52700000000000002</v>
      </c>
      <c r="M259" s="11">
        <v>1844.5</v>
      </c>
    </row>
    <row r="260" spans="1:13" s="2" customFormat="1" ht="34.5" customHeight="1" x14ac:dyDescent="0.25">
      <c r="A260" s="2">
        <f t="shared" si="11"/>
        <v>254</v>
      </c>
      <c r="B260" s="22" t="s">
        <v>2198</v>
      </c>
      <c r="C260" s="22" t="s">
        <v>2198</v>
      </c>
      <c r="D260" s="6" t="str">
        <f t="shared" si="9"/>
        <v>Средний риск</v>
      </c>
      <c r="E26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0" s="2">
        <v>37.413693666458101</v>
      </c>
      <c r="G260" s="2">
        <v>56.241653795042303</v>
      </c>
      <c r="H260" s="2">
        <v>37.4112260341644</v>
      </c>
      <c r="I260" s="2">
        <v>56.243898392648703</v>
      </c>
      <c r="J260" s="2" t="s">
        <v>8</v>
      </c>
      <c r="K260" s="2" t="s">
        <v>258</v>
      </c>
      <c r="L260" s="2">
        <v>0.3</v>
      </c>
      <c r="M260" s="11">
        <v>1050</v>
      </c>
    </row>
    <row r="261" spans="1:13" s="2" customFormat="1" ht="34.5" customHeight="1" x14ac:dyDescent="0.25">
      <c r="A261" s="2">
        <f t="shared" si="11"/>
        <v>255</v>
      </c>
      <c r="B261" s="22" t="s">
        <v>2199</v>
      </c>
      <c r="C261" s="22" t="s">
        <v>2199</v>
      </c>
      <c r="D261" s="6" t="str">
        <f t="shared" si="9"/>
        <v>Средний риск</v>
      </c>
      <c r="E26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1" s="2">
        <v>37.489089802000002</v>
      </c>
      <c r="G261" s="2">
        <v>56.237648188999998</v>
      </c>
      <c r="H261" s="2">
        <v>37.499221026999997</v>
      </c>
      <c r="I261" s="2">
        <v>56.235709106000002</v>
      </c>
      <c r="J261" s="2" t="s">
        <v>6</v>
      </c>
      <c r="K261" s="2" t="s">
        <v>259</v>
      </c>
      <c r="L261" s="2">
        <v>0.66400000000000003</v>
      </c>
      <c r="M261" s="11">
        <v>2324</v>
      </c>
    </row>
    <row r="262" spans="1:13" s="2" customFormat="1" ht="34.5" customHeight="1" x14ac:dyDescent="0.25">
      <c r="A262" s="2">
        <f t="shared" si="11"/>
        <v>256</v>
      </c>
      <c r="B262" s="22" t="s">
        <v>2200</v>
      </c>
      <c r="C262" s="22" t="s">
        <v>2200</v>
      </c>
      <c r="D262" s="6" t="str">
        <f t="shared" si="9"/>
        <v>Средний риск</v>
      </c>
      <c r="E26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2" s="2">
        <v>37.517639994621298</v>
      </c>
      <c r="G262" s="2">
        <v>56.249525702999797</v>
      </c>
      <c r="H262" s="2">
        <v>37.519769668579102</v>
      </c>
      <c r="I262" s="2">
        <v>56.247841769405198</v>
      </c>
      <c r="J262" s="2" t="s">
        <v>201</v>
      </c>
      <c r="K262" s="2" t="s">
        <v>260</v>
      </c>
      <c r="L262" s="2">
        <v>0.16300000000000001</v>
      </c>
      <c r="M262" s="11">
        <v>574</v>
      </c>
    </row>
    <row r="263" spans="1:13" s="2" customFormat="1" ht="34.5" customHeight="1" x14ac:dyDescent="0.25">
      <c r="A263" s="2">
        <f t="shared" si="11"/>
        <v>257</v>
      </c>
      <c r="B263" s="22" t="s">
        <v>261</v>
      </c>
      <c r="C263" s="22" t="s">
        <v>261</v>
      </c>
      <c r="D263" s="6" t="str">
        <f t="shared" si="9"/>
        <v>Средний риск</v>
      </c>
      <c r="E26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3" s="2">
        <v>37.6553875207901</v>
      </c>
      <c r="G263" s="2">
        <v>56.222004225206</v>
      </c>
      <c r="H263" s="2">
        <v>37.624053115000002</v>
      </c>
      <c r="I263" s="2">
        <v>56.246608975000001</v>
      </c>
      <c r="J263" s="2" t="s">
        <v>8</v>
      </c>
      <c r="K263" s="2" t="s">
        <v>262</v>
      </c>
      <c r="L263" s="2">
        <v>3.4</v>
      </c>
      <c r="M263" s="11">
        <v>21816.9</v>
      </c>
    </row>
    <row r="264" spans="1:13" s="2" customFormat="1" ht="34.5" customHeight="1" x14ac:dyDescent="0.25">
      <c r="A264" s="2">
        <f t="shared" si="11"/>
        <v>258</v>
      </c>
      <c r="B264" s="22" t="s">
        <v>2201</v>
      </c>
      <c r="C264" s="22" t="s">
        <v>2201</v>
      </c>
      <c r="D264" s="6" t="str">
        <f t="shared" si="9"/>
        <v>Средний риск</v>
      </c>
      <c r="E26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4" s="2">
        <v>37.462536692619302</v>
      </c>
      <c r="G264" s="2">
        <v>56.296074253624198</v>
      </c>
      <c r="H264" s="2">
        <v>37.467445135116598</v>
      </c>
      <c r="I264" s="2">
        <v>56.297306597172899</v>
      </c>
      <c r="J264" s="2" t="s">
        <v>6</v>
      </c>
      <c r="K264" s="2" t="s">
        <v>263</v>
      </c>
      <c r="L264" s="2">
        <v>0.33300000000000002</v>
      </c>
      <c r="M264" s="11">
        <v>1165.5</v>
      </c>
    </row>
    <row r="265" spans="1:13" s="2" customFormat="1" ht="34.5" customHeight="1" x14ac:dyDescent="0.25">
      <c r="A265" s="2">
        <f t="shared" si="11"/>
        <v>259</v>
      </c>
      <c r="B265" s="22" t="s">
        <v>2202</v>
      </c>
      <c r="C265" s="22" t="s">
        <v>2202</v>
      </c>
      <c r="D265" s="6" t="str">
        <f t="shared" ref="D265:D328" si="12">D264</f>
        <v>Средний риск</v>
      </c>
      <c r="E265" s="6" t="str">
        <f t="shared" ref="E265:E328" si="13">E264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5" s="2">
        <v>37.502893209457397</v>
      </c>
      <c r="G265" s="2">
        <v>56.295740859167999</v>
      </c>
      <c r="H265" s="2">
        <v>37.502920031547603</v>
      </c>
      <c r="I265" s="2">
        <v>56.2957349056692</v>
      </c>
      <c r="J265" s="2" t="s">
        <v>6</v>
      </c>
      <c r="K265" s="2" t="s">
        <v>264</v>
      </c>
      <c r="L265" s="2">
        <v>0.56000000000000005</v>
      </c>
      <c r="M265" s="11">
        <v>1680</v>
      </c>
    </row>
    <row r="266" spans="1:13" s="2" customFormat="1" ht="34.5" customHeight="1" x14ac:dyDescent="0.25">
      <c r="A266" s="2">
        <f t="shared" ref="A266:A329" si="14">A265+1</f>
        <v>260</v>
      </c>
      <c r="B266" s="22" t="s">
        <v>2203</v>
      </c>
      <c r="C266" s="22" t="s">
        <v>2203</v>
      </c>
      <c r="D266" s="6" t="str">
        <f t="shared" si="12"/>
        <v>Средний риск</v>
      </c>
      <c r="E26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6" s="2">
        <v>37.480927006999998</v>
      </c>
      <c r="G266" s="2">
        <v>56.279051914999997</v>
      </c>
      <c r="H266" s="2">
        <v>37.483459779999997</v>
      </c>
      <c r="I266" s="2">
        <v>56.278905160999997</v>
      </c>
      <c r="J266" s="2" t="s">
        <v>6</v>
      </c>
      <c r="K266" s="2" t="s">
        <v>265</v>
      </c>
      <c r="L266" s="2">
        <v>0.14899999999999999</v>
      </c>
      <c r="M266" s="11">
        <v>805</v>
      </c>
    </row>
    <row r="267" spans="1:13" s="2" customFormat="1" ht="34.5" customHeight="1" x14ac:dyDescent="0.25">
      <c r="A267" s="2">
        <f t="shared" si="14"/>
        <v>261</v>
      </c>
      <c r="B267" s="22" t="s">
        <v>2204</v>
      </c>
      <c r="C267" s="22" t="s">
        <v>2204</v>
      </c>
      <c r="D267" s="6" t="str">
        <f t="shared" si="12"/>
        <v>Средний риск</v>
      </c>
      <c r="E26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7" s="2">
        <v>37.480405569076503</v>
      </c>
      <c r="G267" s="2">
        <v>56.283319843604097</v>
      </c>
      <c r="H267" s="2">
        <v>37.481575012207003</v>
      </c>
      <c r="I267" s="2">
        <v>56.284162528114102</v>
      </c>
      <c r="J267" s="2" t="s">
        <v>6</v>
      </c>
      <c r="K267" s="2" t="s">
        <v>266</v>
      </c>
      <c r="L267" s="2">
        <v>0.193</v>
      </c>
      <c r="M267" s="11">
        <v>960</v>
      </c>
    </row>
    <row r="268" spans="1:13" s="2" customFormat="1" ht="34.5" customHeight="1" x14ac:dyDescent="0.25">
      <c r="A268" s="2">
        <f t="shared" si="14"/>
        <v>262</v>
      </c>
      <c r="B268" s="22" t="s">
        <v>2205</v>
      </c>
      <c r="C268" s="22" t="s">
        <v>2205</v>
      </c>
      <c r="D268" s="6" t="str">
        <f t="shared" si="12"/>
        <v>Средний риск</v>
      </c>
      <c r="E26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8" s="2">
        <v>37.478999342000002</v>
      </c>
      <c r="G268" s="2">
        <v>56.284258786000002</v>
      </c>
      <c r="H268" s="2">
        <v>37.480431420000002</v>
      </c>
      <c r="I268" s="2">
        <v>56.284946112999997</v>
      </c>
      <c r="J268" s="2" t="s">
        <v>201</v>
      </c>
      <c r="K268" s="2" t="s">
        <v>267</v>
      </c>
      <c r="L268" s="2">
        <v>0.115</v>
      </c>
      <c r="M268" s="11">
        <v>343</v>
      </c>
    </row>
    <row r="269" spans="1:13" s="2" customFormat="1" ht="34.5" customHeight="1" x14ac:dyDescent="0.25">
      <c r="A269" s="2">
        <f t="shared" si="14"/>
        <v>263</v>
      </c>
      <c r="B269" s="22" t="s">
        <v>2206</v>
      </c>
      <c r="C269" s="22" t="s">
        <v>2206</v>
      </c>
      <c r="D269" s="6" t="str">
        <f t="shared" si="12"/>
        <v>Средний риск</v>
      </c>
      <c r="E26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9" s="2">
        <v>37.464883874999998</v>
      </c>
      <c r="G269" s="2">
        <v>56.292937821000002</v>
      </c>
      <c r="H269" s="2">
        <v>37.468990065551701</v>
      </c>
      <c r="I269" s="2">
        <v>56.293716829328602</v>
      </c>
      <c r="J269" s="2" t="s">
        <v>6</v>
      </c>
      <c r="K269" s="2" t="s">
        <v>268</v>
      </c>
      <c r="L269" s="2">
        <v>0.25800000000000001</v>
      </c>
      <c r="M269" s="11">
        <v>1960</v>
      </c>
    </row>
    <row r="270" spans="1:13" s="2" customFormat="1" ht="34.5" customHeight="1" x14ac:dyDescent="0.25">
      <c r="A270" s="2">
        <f t="shared" si="14"/>
        <v>264</v>
      </c>
      <c r="B270" s="22" t="s">
        <v>2207</v>
      </c>
      <c r="C270" s="22" t="s">
        <v>2207</v>
      </c>
      <c r="D270" s="6" t="str">
        <f t="shared" si="12"/>
        <v>Средний риск</v>
      </c>
      <c r="E27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0" s="2">
        <v>37.466796040535002</v>
      </c>
      <c r="G270" s="2">
        <v>56.290048890881003</v>
      </c>
      <c r="H270" s="2">
        <v>37.470878362655597</v>
      </c>
      <c r="I270" s="2">
        <v>56.291073031391399</v>
      </c>
      <c r="J270" s="2" t="s">
        <v>201</v>
      </c>
      <c r="K270" s="2" t="s">
        <v>269</v>
      </c>
      <c r="L270" s="2">
        <v>0.29599999999999999</v>
      </c>
      <c r="M270" s="11">
        <v>889</v>
      </c>
    </row>
    <row r="271" spans="1:13" s="2" customFormat="1" ht="34.5" customHeight="1" x14ac:dyDescent="0.25">
      <c r="A271" s="2">
        <f t="shared" si="14"/>
        <v>265</v>
      </c>
      <c r="B271" s="22" t="s">
        <v>2208</v>
      </c>
      <c r="C271" s="22" t="s">
        <v>2208</v>
      </c>
      <c r="D271" s="6" t="str">
        <f t="shared" si="12"/>
        <v>Средний риск</v>
      </c>
      <c r="E27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1" s="2">
        <v>37.467911166</v>
      </c>
      <c r="G271" s="2">
        <v>56.288735559000003</v>
      </c>
      <c r="H271" s="2">
        <v>37.469983001000003</v>
      </c>
      <c r="I271" s="2">
        <v>56.289190556999998</v>
      </c>
      <c r="J271" s="2" t="s">
        <v>6</v>
      </c>
      <c r="K271" s="2" t="s">
        <v>270</v>
      </c>
      <c r="L271" s="2">
        <v>0.13200000000000001</v>
      </c>
      <c r="M271" s="11">
        <v>658</v>
      </c>
    </row>
    <row r="272" spans="1:13" s="2" customFormat="1" ht="34.5" customHeight="1" x14ac:dyDescent="0.25">
      <c r="A272" s="2">
        <f t="shared" si="14"/>
        <v>266</v>
      </c>
      <c r="B272" s="22" t="s">
        <v>2209</v>
      </c>
      <c r="C272" s="22" t="s">
        <v>2209</v>
      </c>
      <c r="D272" s="6" t="str">
        <f t="shared" si="12"/>
        <v>Средний риск</v>
      </c>
      <c r="E27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2" s="2">
        <v>37.480561137199402</v>
      </c>
      <c r="G272" s="2">
        <v>56.283421085811597</v>
      </c>
      <c r="H272" s="2">
        <v>37.477465867996202</v>
      </c>
      <c r="I272" s="2">
        <v>56.285553065806397</v>
      </c>
      <c r="J272" s="2" t="s">
        <v>6</v>
      </c>
      <c r="K272" s="2" t="s">
        <v>271</v>
      </c>
      <c r="L272" s="2">
        <v>0.31</v>
      </c>
      <c r="M272" s="11">
        <v>1178</v>
      </c>
    </row>
    <row r="273" spans="1:13" s="2" customFormat="1" ht="34.5" customHeight="1" x14ac:dyDescent="0.25">
      <c r="A273" s="2">
        <f t="shared" si="14"/>
        <v>267</v>
      </c>
      <c r="B273" s="22" t="s">
        <v>2210</v>
      </c>
      <c r="C273" s="22" t="s">
        <v>2210</v>
      </c>
      <c r="D273" s="6" t="str">
        <f t="shared" si="12"/>
        <v>Средний риск</v>
      </c>
      <c r="E27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3" s="2">
        <v>37.474714204000001</v>
      </c>
      <c r="G273" s="2">
        <v>56.291099211000002</v>
      </c>
      <c r="H273" s="2">
        <v>37.476453874092101</v>
      </c>
      <c r="I273" s="2">
        <v>56.291535052175298</v>
      </c>
      <c r="J273" s="2" t="s">
        <v>6</v>
      </c>
      <c r="K273" s="2" t="s">
        <v>272</v>
      </c>
      <c r="L273" s="2">
        <v>0.111</v>
      </c>
      <c r="M273" s="11">
        <v>406</v>
      </c>
    </row>
    <row r="274" spans="1:13" s="2" customFormat="1" ht="34.5" customHeight="1" x14ac:dyDescent="0.25">
      <c r="A274" s="2">
        <f t="shared" si="14"/>
        <v>268</v>
      </c>
      <c r="B274" s="22" t="s">
        <v>2211</v>
      </c>
      <c r="C274" s="22" t="s">
        <v>2211</v>
      </c>
      <c r="D274" s="6" t="str">
        <f t="shared" si="12"/>
        <v>Средний риск</v>
      </c>
      <c r="E27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4" s="2">
        <v>37.479869127273602</v>
      </c>
      <c r="G274" s="2">
        <v>56.290444855436498</v>
      </c>
      <c r="H274" s="2">
        <v>37.482663989067099</v>
      </c>
      <c r="I274" s="2">
        <v>56.288631720968397</v>
      </c>
      <c r="J274" s="2" t="s">
        <v>6</v>
      </c>
      <c r="K274" s="2" t="s">
        <v>273</v>
      </c>
      <c r="L274" s="2">
        <v>0.34</v>
      </c>
      <c r="M274" s="11">
        <v>1904</v>
      </c>
    </row>
    <row r="275" spans="1:13" s="2" customFormat="1" ht="34.5" customHeight="1" x14ac:dyDescent="0.25">
      <c r="A275" s="2">
        <f t="shared" si="14"/>
        <v>269</v>
      </c>
      <c r="B275" s="22" t="s">
        <v>2212</v>
      </c>
      <c r="C275" s="22" t="s">
        <v>2212</v>
      </c>
      <c r="D275" s="6" t="str">
        <f t="shared" si="12"/>
        <v>Средний риск</v>
      </c>
      <c r="E27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5" s="2">
        <v>37.465572953224203</v>
      </c>
      <c r="G275" s="2">
        <v>56.291379672776102</v>
      </c>
      <c r="H275" s="2">
        <v>37.469869852065997</v>
      </c>
      <c r="I275" s="2">
        <v>56.2923978236132</v>
      </c>
      <c r="J275" s="2" t="s">
        <v>201</v>
      </c>
      <c r="K275" s="2" t="s">
        <v>274</v>
      </c>
      <c r="L275" s="2">
        <v>0.28599999999999998</v>
      </c>
      <c r="M275" s="11">
        <v>826</v>
      </c>
    </row>
    <row r="276" spans="1:13" s="2" customFormat="1" ht="34.5" customHeight="1" x14ac:dyDescent="0.25">
      <c r="A276" s="2">
        <f t="shared" si="14"/>
        <v>270</v>
      </c>
      <c r="B276" s="22" t="s">
        <v>2213</v>
      </c>
      <c r="C276" s="22" t="s">
        <v>2213</v>
      </c>
      <c r="D276" s="6" t="str">
        <f t="shared" si="12"/>
        <v>Средний риск</v>
      </c>
      <c r="E27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6" s="2">
        <v>37.500236483999998</v>
      </c>
      <c r="G276" s="2">
        <v>56.289440724999999</v>
      </c>
      <c r="H276" s="2">
        <v>37.502209307000001</v>
      </c>
      <c r="I276" s="2">
        <v>56.289193845</v>
      </c>
      <c r="J276" s="2" t="s">
        <v>6</v>
      </c>
      <c r="K276" s="2" t="s">
        <v>275</v>
      </c>
      <c r="L276" s="2">
        <v>7.0000000000000007E-2</v>
      </c>
      <c r="M276" s="11">
        <v>280</v>
      </c>
    </row>
    <row r="277" spans="1:13" s="2" customFormat="1" ht="34.5" customHeight="1" x14ac:dyDescent="0.25">
      <c r="A277" s="2">
        <f t="shared" si="14"/>
        <v>271</v>
      </c>
      <c r="B277" s="22" t="s">
        <v>2214</v>
      </c>
      <c r="C277" s="22" t="s">
        <v>2214</v>
      </c>
      <c r="D277" s="6" t="str">
        <f t="shared" si="12"/>
        <v>Средний риск</v>
      </c>
      <c r="E27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7" s="2">
        <v>37.501632571220398</v>
      </c>
      <c r="G277" s="2">
        <v>56.293776154197097</v>
      </c>
      <c r="H277" s="2">
        <v>37.502946853637702</v>
      </c>
      <c r="I277" s="2">
        <v>56.294627538751499</v>
      </c>
      <c r="J277" s="2" t="s">
        <v>6</v>
      </c>
      <c r="K277" s="2" t="s">
        <v>276</v>
      </c>
      <c r="L277" s="2">
        <v>0.11899999999999999</v>
      </c>
      <c r="M277" s="11">
        <v>357</v>
      </c>
    </row>
    <row r="278" spans="1:13" s="2" customFormat="1" ht="34.5" customHeight="1" x14ac:dyDescent="0.25">
      <c r="A278" s="2">
        <f t="shared" si="14"/>
        <v>272</v>
      </c>
      <c r="B278" s="22" t="s">
        <v>2215</v>
      </c>
      <c r="C278" s="22" t="s">
        <v>2215</v>
      </c>
      <c r="D278" s="6" t="str">
        <f t="shared" si="12"/>
        <v>Средний риск</v>
      </c>
      <c r="E27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8" s="2">
        <v>37.501307529999998</v>
      </c>
      <c r="G278" s="2">
        <v>56.294755535</v>
      </c>
      <c r="H278" s="2">
        <v>37.503307149000001</v>
      </c>
      <c r="I278" s="2">
        <v>56.292689484</v>
      </c>
      <c r="J278" s="2" t="s">
        <v>6</v>
      </c>
      <c r="K278" s="2" t="s">
        <v>277</v>
      </c>
      <c r="L278" s="2">
        <v>0.27100000000000002</v>
      </c>
      <c r="M278" s="11">
        <v>812</v>
      </c>
    </row>
    <row r="279" spans="1:13" s="2" customFormat="1" ht="34.5" customHeight="1" x14ac:dyDescent="0.25">
      <c r="A279" s="2">
        <f t="shared" si="14"/>
        <v>273</v>
      </c>
      <c r="B279" s="22" t="s">
        <v>2216</v>
      </c>
      <c r="C279" s="22" t="s">
        <v>2216</v>
      </c>
      <c r="D279" s="6" t="str">
        <f t="shared" si="12"/>
        <v>Средний риск</v>
      </c>
      <c r="E27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9" s="2">
        <v>37.5023353099823</v>
      </c>
      <c r="G279" s="2">
        <v>56.297845362906301</v>
      </c>
      <c r="H279" s="2">
        <v>37.5044220685959</v>
      </c>
      <c r="I279" s="2">
        <v>56.296154625066997</v>
      </c>
      <c r="J279" s="2" t="s">
        <v>201</v>
      </c>
      <c r="K279" s="2" t="s">
        <v>278</v>
      </c>
      <c r="L279" s="2">
        <v>0.28399999999999997</v>
      </c>
      <c r="M279" s="11">
        <v>852</v>
      </c>
    </row>
    <row r="280" spans="1:13" s="2" customFormat="1" ht="34.5" customHeight="1" x14ac:dyDescent="0.25">
      <c r="A280" s="2">
        <f t="shared" si="14"/>
        <v>274</v>
      </c>
      <c r="B280" s="22" t="s">
        <v>2217</v>
      </c>
      <c r="C280" s="22" t="s">
        <v>2217</v>
      </c>
      <c r="D280" s="6" t="str">
        <f t="shared" si="12"/>
        <v>Средний риск</v>
      </c>
      <c r="E28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0" s="2">
        <v>37.503392100334203</v>
      </c>
      <c r="G280" s="2">
        <v>56.2979793090092</v>
      </c>
      <c r="H280" s="2">
        <v>37.504363059997601</v>
      </c>
      <c r="I280" s="2">
        <v>56.299050860930201</v>
      </c>
      <c r="J280" s="2" t="s">
        <v>201</v>
      </c>
      <c r="K280" s="2" t="s">
        <v>279</v>
      </c>
      <c r="L280" s="2">
        <v>0.18</v>
      </c>
      <c r="M280" s="11">
        <v>540</v>
      </c>
    </row>
    <row r="281" spans="1:13" s="2" customFormat="1" ht="34.5" customHeight="1" x14ac:dyDescent="0.25">
      <c r="A281" s="2">
        <f t="shared" si="14"/>
        <v>275</v>
      </c>
      <c r="B281" s="22" t="s">
        <v>2218</v>
      </c>
      <c r="C281" s="22" t="s">
        <v>2218</v>
      </c>
      <c r="D281" s="6" t="str">
        <f t="shared" si="12"/>
        <v>Средний риск</v>
      </c>
      <c r="E28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1" s="2">
        <v>37.4899005889893</v>
      </c>
      <c r="G281" s="2">
        <v>56.278698148133003</v>
      </c>
      <c r="H281" s="2">
        <v>37.483307719230702</v>
      </c>
      <c r="I281" s="2">
        <v>56.275538278414999</v>
      </c>
      <c r="J281" s="2" t="s">
        <v>6</v>
      </c>
      <c r="K281" s="2" t="s">
        <v>280</v>
      </c>
      <c r="L281" s="2">
        <v>1.2230000000000001</v>
      </c>
      <c r="M281" s="11">
        <v>11251.6</v>
      </c>
    </row>
    <row r="282" spans="1:13" s="2" customFormat="1" ht="34.5" customHeight="1" x14ac:dyDescent="0.25">
      <c r="A282" s="2">
        <f t="shared" si="14"/>
        <v>276</v>
      </c>
      <c r="B282" s="22" t="s">
        <v>2219</v>
      </c>
      <c r="C282" s="22" t="s">
        <v>2219</v>
      </c>
      <c r="D282" s="6" t="str">
        <f t="shared" si="12"/>
        <v>Средний риск</v>
      </c>
      <c r="E28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2" s="2">
        <v>37.481752038002</v>
      </c>
      <c r="G282" s="2">
        <v>56.284320343266998</v>
      </c>
      <c r="H282" s="2">
        <v>37.4848473072052</v>
      </c>
      <c r="I282" s="2">
        <v>56.281944113766002</v>
      </c>
      <c r="J282" s="2" t="s">
        <v>6</v>
      </c>
      <c r="K282" s="2" t="s">
        <v>281</v>
      </c>
      <c r="L282" s="2">
        <v>0.34300000000000003</v>
      </c>
      <c r="M282" s="11">
        <v>2503.9</v>
      </c>
    </row>
    <row r="283" spans="1:13" s="2" customFormat="1" ht="34.5" customHeight="1" x14ac:dyDescent="0.25">
      <c r="A283" s="2">
        <f t="shared" si="14"/>
        <v>277</v>
      </c>
      <c r="B283" s="22" t="s">
        <v>2220</v>
      </c>
      <c r="C283" s="22" t="s">
        <v>2220</v>
      </c>
      <c r="D283" s="6" t="str">
        <f t="shared" si="12"/>
        <v>Средний риск</v>
      </c>
      <c r="E28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3" s="2">
        <v>37.472058230000002</v>
      </c>
      <c r="G283" s="2">
        <v>56.294405715000003</v>
      </c>
      <c r="H283" s="2">
        <v>37.481519544312597</v>
      </c>
      <c r="I283" s="2">
        <v>56.296427425876999</v>
      </c>
      <c r="J283" s="2" t="s">
        <v>6</v>
      </c>
      <c r="K283" s="2" t="s">
        <v>282</v>
      </c>
      <c r="L283" s="2">
        <v>0.624</v>
      </c>
      <c r="M283" s="11">
        <v>3766</v>
      </c>
    </row>
    <row r="284" spans="1:13" s="2" customFormat="1" ht="34.5" customHeight="1" x14ac:dyDescent="0.25">
      <c r="A284" s="2">
        <f t="shared" si="14"/>
        <v>278</v>
      </c>
      <c r="B284" s="22" t="s">
        <v>2221</v>
      </c>
      <c r="C284" s="22" t="s">
        <v>2221</v>
      </c>
      <c r="D284" s="6" t="str">
        <f t="shared" si="12"/>
        <v>Средний риск</v>
      </c>
      <c r="E28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4" s="2">
        <v>37.472058230000002</v>
      </c>
      <c r="G284" s="2">
        <v>56.294405715000003</v>
      </c>
      <c r="H284" s="2">
        <v>37.470147344706803</v>
      </c>
      <c r="I284" s="2">
        <v>56.294384595397403</v>
      </c>
      <c r="J284" s="2" t="s">
        <v>6</v>
      </c>
      <c r="K284" s="2" t="s">
        <v>283</v>
      </c>
      <c r="L284" s="2">
        <v>0.13</v>
      </c>
      <c r="M284" s="11">
        <v>406</v>
      </c>
    </row>
    <row r="285" spans="1:13" s="2" customFormat="1" ht="34.5" customHeight="1" x14ac:dyDescent="0.25">
      <c r="A285" s="2">
        <f t="shared" si="14"/>
        <v>279</v>
      </c>
      <c r="B285" s="22" t="s">
        <v>2222</v>
      </c>
      <c r="C285" s="22" t="s">
        <v>2222</v>
      </c>
      <c r="D285" s="6" t="str">
        <f t="shared" si="12"/>
        <v>Средний риск</v>
      </c>
      <c r="E28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5" s="2">
        <v>37.473780512809803</v>
      </c>
      <c r="G285" s="2">
        <v>56.295044293507402</v>
      </c>
      <c r="H285" s="2">
        <v>37.472460865974398</v>
      </c>
      <c r="I285" s="2">
        <v>56.295347926253697</v>
      </c>
      <c r="J285" s="2" t="s">
        <v>6</v>
      </c>
      <c r="K285" s="2" t="s">
        <v>284</v>
      </c>
      <c r="L285" s="2">
        <v>9.9000000000000005E-2</v>
      </c>
      <c r="M285" s="11">
        <v>294</v>
      </c>
    </row>
    <row r="286" spans="1:13" s="2" customFormat="1" ht="34.5" customHeight="1" x14ac:dyDescent="0.25">
      <c r="A286" s="2">
        <f t="shared" si="14"/>
        <v>280</v>
      </c>
      <c r="B286" s="22" t="s">
        <v>2223</v>
      </c>
      <c r="C286" s="22" t="s">
        <v>2223</v>
      </c>
      <c r="D286" s="6" t="str">
        <f t="shared" si="12"/>
        <v>Средний риск</v>
      </c>
      <c r="E28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6" s="2">
        <v>37.502521743000003</v>
      </c>
      <c r="G286" s="2">
        <v>56.286484020000003</v>
      </c>
      <c r="H286" s="2">
        <v>37.506771196999999</v>
      </c>
      <c r="I286" s="2">
        <v>56.287480008999999</v>
      </c>
      <c r="J286" s="2" t="s">
        <v>6</v>
      </c>
      <c r="K286" s="2" t="s">
        <v>285</v>
      </c>
      <c r="L286" s="2">
        <v>0.26500000000000001</v>
      </c>
      <c r="M286" s="11">
        <v>896</v>
      </c>
    </row>
    <row r="287" spans="1:13" s="2" customFormat="1" ht="34.5" customHeight="1" x14ac:dyDescent="0.25">
      <c r="A287" s="2">
        <f t="shared" si="14"/>
        <v>281</v>
      </c>
      <c r="B287" s="22" t="s">
        <v>2224</v>
      </c>
      <c r="C287" s="22" t="s">
        <v>2224</v>
      </c>
      <c r="D287" s="6" t="str">
        <f t="shared" si="12"/>
        <v>Средний риск</v>
      </c>
      <c r="E28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7" s="2">
        <v>37.504475712776198</v>
      </c>
      <c r="G287" s="2">
        <v>56.2839987569375</v>
      </c>
      <c r="H287" s="2">
        <v>37.506401538848898</v>
      </c>
      <c r="I287" s="2">
        <v>56.285609639075297</v>
      </c>
      <c r="J287" s="2" t="s">
        <v>6</v>
      </c>
      <c r="K287" s="2" t="s">
        <v>286</v>
      </c>
      <c r="L287" s="2">
        <v>0.31</v>
      </c>
      <c r="M287" s="11">
        <v>1240</v>
      </c>
    </row>
    <row r="288" spans="1:13" s="2" customFormat="1" ht="34.5" customHeight="1" x14ac:dyDescent="0.25">
      <c r="A288" s="2">
        <f t="shared" si="14"/>
        <v>282</v>
      </c>
      <c r="B288" s="22" t="s">
        <v>2225</v>
      </c>
      <c r="C288" s="22" t="s">
        <v>2225</v>
      </c>
      <c r="D288" s="6" t="str">
        <f t="shared" si="12"/>
        <v>Средний риск</v>
      </c>
      <c r="E28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8" s="2">
        <v>37.505559325218201</v>
      </c>
      <c r="G288" s="2">
        <v>56.284141684528898</v>
      </c>
      <c r="H288" s="2">
        <v>37.506787776947</v>
      </c>
      <c r="I288" s="2">
        <v>56.282483096062897</v>
      </c>
      <c r="J288" s="2" t="s">
        <v>6</v>
      </c>
      <c r="K288" s="2" t="s">
        <v>287</v>
      </c>
      <c r="L288" s="2">
        <v>0.2</v>
      </c>
      <c r="M288" s="11">
        <v>800</v>
      </c>
    </row>
    <row r="289" spans="1:13" s="2" customFormat="1" ht="34.5" customHeight="1" x14ac:dyDescent="0.25">
      <c r="A289" s="2">
        <f t="shared" si="14"/>
        <v>283</v>
      </c>
      <c r="B289" s="22" t="s">
        <v>2226</v>
      </c>
      <c r="C289" s="22" t="s">
        <v>2226</v>
      </c>
      <c r="D289" s="6" t="str">
        <f t="shared" si="12"/>
        <v>Средний риск</v>
      </c>
      <c r="E28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9" s="2">
        <v>37.507238388061502</v>
      </c>
      <c r="G289" s="2">
        <v>56.284606195511401</v>
      </c>
      <c r="H289" s="2">
        <v>37.508354187011697</v>
      </c>
      <c r="I289" s="2">
        <v>56.2853893006086</v>
      </c>
      <c r="J289" s="2" t="s">
        <v>6</v>
      </c>
      <c r="K289" s="2" t="s">
        <v>288</v>
      </c>
      <c r="L289" s="2">
        <v>0.115</v>
      </c>
      <c r="M289" s="11">
        <v>460</v>
      </c>
    </row>
    <row r="290" spans="1:13" s="2" customFormat="1" ht="34.5" customHeight="1" x14ac:dyDescent="0.25">
      <c r="A290" s="2">
        <f t="shared" si="14"/>
        <v>284</v>
      </c>
      <c r="B290" s="22" t="s">
        <v>2227</v>
      </c>
      <c r="C290" s="22" t="s">
        <v>2227</v>
      </c>
      <c r="D290" s="6" t="str">
        <f t="shared" si="12"/>
        <v>Средний риск</v>
      </c>
      <c r="E29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0" s="2">
        <v>37.507141828537002</v>
      </c>
      <c r="G290" s="2">
        <v>56.284457314400797</v>
      </c>
      <c r="H290" s="2">
        <v>37.508928179740899</v>
      </c>
      <c r="I290" s="2">
        <v>56.283689078656302</v>
      </c>
      <c r="J290" s="2" t="s">
        <v>6</v>
      </c>
      <c r="K290" s="2" t="s">
        <v>289</v>
      </c>
      <c r="L290" s="2">
        <v>0.18</v>
      </c>
      <c r="M290" s="11">
        <v>720</v>
      </c>
    </row>
    <row r="291" spans="1:13" s="2" customFormat="1" ht="34.5" customHeight="1" x14ac:dyDescent="0.25">
      <c r="A291" s="2">
        <f t="shared" si="14"/>
        <v>285</v>
      </c>
      <c r="B291" s="22" t="s">
        <v>2228</v>
      </c>
      <c r="C291" s="22" t="s">
        <v>2228</v>
      </c>
      <c r="D291" s="6" t="str">
        <f t="shared" si="12"/>
        <v>Средний риск</v>
      </c>
      <c r="E29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1" s="2">
        <v>37.507624626159703</v>
      </c>
      <c r="G291" s="2">
        <v>56.283775431506101</v>
      </c>
      <c r="H291" s="2">
        <v>37.508289813995397</v>
      </c>
      <c r="I291" s="2">
        <v>56.283876672529999</v>
      </c>
      <c r="J291" s="2" t="s">
        <v>6</v>
      </c>
      <c r="K291" s="2" t="s">
        <v>290</v>
      </c>
      <c r="L291" s="2">
        <v>4.2999999999999997E-2</v>
      </c>
      <c r="M291" s="11">
        <v>172</v>
      </c>
    </row>
    <row r="292" spans="1:13" s="2" customFormat="1" ht="34.5" customHeight="1" x14ac:dyDescent="0.25">
      <c r="A292" s="2">
        <f t="shared" si="14"/>
        <v>286</v>
      </c>
      <c r="B292" s="22" t="s">
        <v>2229</v>
      </c>
      <c r="C292" s="22" t="s">
        <v>2229</v>
      </c>
      <c r="D292" s="6" t="str">
        <f t="shared" si="12"/>
        <v>Средний риск</v>
      </c>
      <c r="E29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2" s="2">
        <v>37.507485151290901</v>
      </c>
      <c r="G292" s="2">
        <v>56.284079153773398</v>
      </c>
      <c r="H292" s="2">
        <v>37.508450746536298</v>
      </c>
      <c r="I292" s="2">
        <v>56.284475180164698</v>
      </c>
      <c r="J292" s="2" t="s">
        <v>6</v>
      </c>
      <c r="K292" s="2" t="s">
        <v>291</v>
      </c>
      <c r="L292" s="2">
        <v>0.08</v>
      </c>
      <c r="M292" s="11">
        <v>320</v>
      </c>
    </row>
    <row r="293" spans="1:13" s="2" customFormat="1" ht="34.5" customHeight="1" x14ac:dyDescent="0.25">
      <c r="A293" s="2">
        <f t="shared" si="14"/>
        <v>287</v>
      </c>
      <c r="B293" s="22" t="s">
        <v>2230</v>
      </c>
      <c r="C293" s="22" t="s">
        <v>2230</v>
      </c>
      <c r="D293" s="6" t="str">
        <f t="shared" si="12"/>
        <v>Средний риск</v>
      </c>
      <c r="E29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3" s="2">
        <v>37.466979897000002</v>
      </c>
      <c r="G293" s="2">
        <v>56.29792295</v>
      </c>
      <c r="H293" s="2">
        <v>37.467120575000003</v>
      </c>
      <c r="I293" s="2">
        <v>56.295890704999998</v>
      </c>
      <c r="J293" s="2" t="s">
        <v>6</v>
      </c>
      <c r="K293" s="2" t="s">
        <v>292</v>
      </c>
      <c r="L293" s="2">
        <v>0.33100000000000002</v>
      </c>
      <c r="M293" s="11">
        <v>1057</v>
      </c>
    </row>
    <row r="294" spans="1:13" s="2" customFormat="1" ht="34.5" customHeight="1" x14ac:dyDescent="0.25">
      <c r="A294" s="2">
        <f t="shared" si="14"/>
        <v>288</v>
      </c>
      <c r="B294" s="22" t="s">
        <v>2231</v>
      </c>
      <c r="C294" s="22" t="s">
        <v>2231</v>
      </c>
      <c r="D294" s="6" t="str">
        <f t="shared" si="12"/>
        <v>Средний риск</v>
      </c>
      <c r="E29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4" s="2">
        <v>37.485979199409499</v>
      </c>
      <c r="G294" s="2">
        <v>56.293273054409397</v>
      </c>
      <c r="H294" s="2">
        <v>37.486176342999997</v>
      </c>
      <c r="I294" s="2">
        <v>56.291273502000003</v>
      </c>
      <c r="J294" s="2" t="s">
        <v>8</v>
      </c>
      <c r="K294" s="2" t="s">
        <v>293</v>
      </c>
      <c r="L294" s="2">
        <v>0.22800000000000001</v>
      </c>
      <c r="M294" s="11">
        <v>684</v>
      </c>
    </row>
    <row r="295" spans="1:13" s="2" customFormat="1" ht="34.5" customHeight="1" x14ac:dyDescent="0.25">
      <c r="A295" s="2">
        <f t="shared" si="14"/>
        <v>289</v>
      </c>
      <c r="B295" s="22" t="s">
        <v>2232</v>
      </c>
      <c r="C295" s="22" t="s">
        <v>2232</v>
      </c>
      <c r="D295" s="6" t="str">
        <f t="shared" si="12"/>
        <v>Средний риск</v>
      </c>
      <c r="E29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5" s="2">
        <v>37.476151585578897</v>
      </c>
      <c r="G295" s="2">
        <v>56.2873157304345</v>
      </c>
      <c r="H295" s="2">
        <v>37.472063899040201</v>
      </c>
      <c r="I295" s="2">
        <v>56.294398321698701</v>
      </c>
      <c r="J295" s="2" t="s">
        <v>6</v>
      </c>
      <c r="K295" s="2" t="s">
        <v>294</v>
      </c>
      <c r="L295" s="2">
        <v>0.81299999999999994</v>
      </c>
      <c r="M295" s="11">
        <v>2842</v>
      </c>
    </row>
    <row r="296" spans="1:13" s="2" customFormat="1" ht="34.5" customHeight="1" x14ac:dyDescent="0.25">
      <c r="A296" s="2">
        <f t="shared" si="14"/>
        <v>290</v>
      </c>
      <c r="B296" s="22" t="s">
        <v>2233</v>
      </c>
      <c r="C296" s="22" t="s">
        <v>2233</v>
      </c>
      <c r="D296" s="6" t="str">
        <f t="shared" si="12"/>
        <v>Средний риск</v>
      </c>
      <c r="E29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6" s="2">
        <v>37.467695065000001</v>
      </c>
      <c r="G296" s="2">
        <v>56.284412445999997</v>
      </c>
      <c r="H296" s="2">
        <v>37.467911166</v>
      </c>
      <c r="I296" s="2">
        <v>56.288735559000003</v>
      </c>
      <c r="J296" s="2" t="s">
        <v>6</v>
      </c>
      <c r="K296" s="2" t="s">
        <v>295</v>
      </c>
      <c r="L296" s="2">
        <v>0.48699999999999999</v>
      </c>
      <c r="M296" s="11">
        <v>1918</v>
      </c>
    </row>
    <row r="297" spans="1:13" s="2" customFormat="1" ht="34.5" customHeight="1" x14ac:dyDescent="0.25">
      <c r="A297" s="2">
        <f t="shared" si="14"/>
        <v>291</v>
      </c>
      <c r="B297" s="22" t="s">
        <v>2234</v>
      </c>
      <c r="C297" s="22" t="s">
        <v>2234</v>
      </c>
      <c r="D297" s="6" t="str">
        <f t="shared" si="12"/>
        <v>Средний риск</v>
      </c>
      <c r="E29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7" s="2">
        <v>37.481683107000002</v>
      </c>
      <c r="G297" s="2">
        <v>56.284244465</v>
      </c>
      <c r="H297" s="2">
        <v>37.481220303562097</v>
      </c>
      <c r="I297" s="2">
        <v>56.286362100324297</v>
      </c>
      <c r="J297" s="2" t="s">
        <v>6</v>
      </c>
      <c r="K297" s="2" t="s">
        <v>296</v>
      </c>
      <c r="L297" s="2">
        <v>0.28399999999999997</v>
      </c>
      <c r="M297" s="11">
        <v>2681</v>
      </c>
    </row>
    <row r="298" spans="1:13" s="2" customFormat="1" ht="34.5" customHeight="1" x14ac:dyDescent="0.25">
      <c r="A298" s="2">
        <f t="shared" si="14"/>
        <v>292</v>
      </c>
      <c r="B298" s="22" t="s">
        <v>2235</v>
      </c>
      <c r="C298" s="22" t="s">
        <v>2235</v>
      </c>
      <c r="D298" s="6" t="str">
        <f t="shared" si="12"/>
        <v>Средний риск</v>
      </c>
      <c r="E29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8" s="2">
        <v>37.483087778091402</v>
      </c>
      <c r="G298" s="2">
        <v>56.2891080864648</v>
      </c>
      <c r="H298" s="2">
        <v>37.477717995643602</v>
      </c>
      <c r="I298" s="2">
        <v>56.284421582847997</v>
      </c>
      <c r="J298" s="2" t="s">
        <v>6</v>
      </c>
      <c r="K298" s="2" t="s">
        <v>297</v>
      </c>
      <c r="L298" s="2">
        <v>0.64100000000000001</v>
      </c>
      <c r="M298" s="11">
        <v>4599</v>
      </c>
    </row>
    <row r="299" spans="1:13" s="2" customFormat="1" ht="34.5" customHeight="1" x14ac:dyDescent="0.25">
      <c r="A299" s="2">
        <f t="shared" si="14"/>
        <v>293</v>
      </c>
      <c r="B299" s="22" t="s">
        <v>2236</v>
      </c>
      <c r="C299" s="22" t="s">
        <v>2236</v>
      </c>
      <c r="D299" s="6" t="str">
        <f t="shared" si="12"/>
        <v>Средний риск</v>
      </c>
      <c r="E29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9" s="2">
        <v>37.499755024910002</v>
      </c>
      <c r="G299" s="2">
        <v>56.294544187254999</v>
      </c>
      <c r="H299" s="2">
        <v>37.500350475311301</v>
      </c>
      <c r="I299" s="2">
        <v>56.292564535786198</v>
      </c>
      <c r="J299" s="2" t="s">
        <v>6</v>
      </c>
      <c r="K299" s="2" t="s">
        <v>298</v>
      </c>
      <c r="L299" s="2">
        <v>0.31900000000000001</v>
      </c>
      <c r="M299" s="11">
        <v>1274</v>
      </c>
    </row>
    <row r="300" spans="1:13" s="2" customFormat="1" ht="34.5" customHeight="1" x14ac:dyDescent="0.25">
      <c r="A300" s="2">
        <f t="shared" si="14"/>
        <v>294</v>
      </c>
      <c r="B300" s="22" t="s">
        <v>2237</v>
      </c>
      <c r="C300" s="22" t="s">
        <v>2237</v>
      </c>
      <c r="D300" s="6" t="str">
        <f t="shared" si="12"/>
        <v>Средний риск</v>
      </c>
      <c r="E30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0" s="2">
        <v>37.486680454000002</v>
      </c>
      <c r="G300" s="2">
        <v>56.289992496000004</v>
      </c>
      <c r="H300" s="2">
        <v>37.487844484</v>
      </c>
      <c r="I300" s="2">
        <v>56.290875931999999</v>
      </c>
      <c r="J300" s="2" t="s">
        <v>6</v>
      </c>
      <c r="K300" s="2" t="s">
        <v>299</v>
      </c>
      <c r="L300" s="2">
        <v>9.1999999999999998E-2</v>
      </c>
      <c r="M300" s="11">
        <v>987</v>
      </c>
    </row>
    <row r="301" spans="1:13" s="2" customFormat="1" ht="34.5" customHeight="1" x14ac:dyDescent="0.25">
      <c r="A301" s="2">
        <f t="shared" si="14"/>
        <v>295</v>
      </c>
      <c r="B301" s="22" t="s">
        <v>2238</v>
      </c>
      <c r="C301" s="22" t="s">
        <v>2238</v>
      </c>
      <c r="D301" s="6" t="str">
        <f t="shared" si="12"/>
        <v>Средний риск</v>
      </c>
      <c r="E30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1" s="2">
        <v>37.484492676999999</v>
      </c>
      <c r="G301" s="2">
        <v>56.289837632000001</v>
      </c>
      <c r="H301" s="2">
        <v>37.485356905000003</v>
      </c>
      <c r="I301" s="2">
        <v>56.289971328</v>
      </c>
      <c r="J301" s="2" t="s">
        <v>6</v>
      </c>
      <c r="K301" s="2" t="s">
        <v>300</v>
      </c>
      <c r="L301" s="2">
        <v>6.4000000000000001E-2</v>
      </c>
      <c r="M301" s="11">
        <v>476</v>
      </c>
    </row>
    <row r="302" spans="1:13" s="2" customFormat="1" ht="34.5" customHeight="1" x14ac:dyDescent="0.25">
      <c r="A302" s="2">
        <f t="shared" si="14"/>
        <v>296</v>
      </c>
      <c r="B302" s="22" t="s">
        <v>2239</v>
      </c>
      <c r="C302" s="22" t="s">
        <v>2239</v>
      </c>
      <c r="D302" s="6" t="str">
        <f t="shared" si="12"/>
        <v>Средний риск</v>
      </c>
      <c r="E30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2" s="2">
        <v>37.485356905000003</v>
      </c>
      <c r="G302" s="2">
        <v>56.289971328</v>
      </c>
      <c r="H302" s="2">
        <v>37.489075614000001</v>
      </c>
      <c r="I302" s="2">
        <v>56.289894654000001</v>
      </c>
      <c r="J302" s="2" t="s">
        <v>6</v>
      </c>
      <c r="K302" s="2" t="s">
        <v>301</v>
      </c>
      <c r="L302" s="2">
        <v>0.19800000000000001</v>
      </c>
      <c r="M302" s="11">
        <v>1659</v>
      </c>
    </row>
    <row r="303" spans="1:13" s="2" customFormat="1" ht="34.5" customHeight="1" x14ac:dyDescent="0.25">
      <c r="A303" s="2">
        <f t="shared" si="14"/>
        <v>297</v>
      </c>
      <c r="B303" s="22" t="s">
        <v>2240</v>
      </c>
      <c r="C303" s="22" t="s">
        <v>2240</v>
      </c>
      <c r="D303" s="6" t="str">
        <f t="shared" si="12"/>
        <v>Средний риск</v>
      </c>
      <c r="E30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3" s="2">
        <v>37.483667135238697</v>
      </c>
      <c r="G303" s="2">
        <v>56.289706512206898</v>
      </c>
      <c r="H303" s="2">
        <v>37.489342689514203</v>
      </c>
      <c r="I303" s="2">
        <v>56.279195483676801</v>
      </c>
      <c r="J303" s="2" t="s">
        <v>6</v>
      </c>
      <c r="K303" s="2" t="s">
        <v>302</v>
      </c>
      <c r="L303" s="2">
        <v>1.4370000000000001</v>
      </c>
      <c r="M303" s="11">
        <v>17244</v>
      </c>
    </row>
    <row r="304" spans="1:13" s="2" customFormat="1" ht="34.5" customHeight="1" x14ac:dyDescent="0.25">
      <c r="A304" s="2">
        <f t="shared" si="14"/>
        <v>298</v>
      </c>
      <c r="B304" s="22" t="s">
        <v>2241</v>
      </c>
      <c r="C304" s="22" t="s">
        <v>2241</v>
      </c>
      <c r="D304" s="6" t="str">
        <f t="shared" si="12"/>
        <v>Средний риск</v>
      </c>
      <c r="E30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4" s="2">
        <v>37.462477684021003</v>
      </c>
      <c r="G304" s="2">
        <v>56.297830479977002</v>
      </c>
      <c r="H304" s="2">
        <v>37.464247941970797</v>
      </c>
      <c r="I304" s="2">
        <v>56.295478904340698</v>
      </c>
      <c r="J304" s="2" t="s">
        <v>6</v>
      </c>
      <c r="K304" s="2" t="s">
        <v>303</v>
      </c>
      <c r="L304" s="2">
        <v>0.28499999999999998</v>
      </c>
      <c r="M304" s="11">
        <f>285*3</f>
        <v>855</v>
      </c>
    </row>
    <row r="305" spans="1:13" s="2" customFormat="1" ht="34.5" customHeight="1" x14ac:dyDescent="0.25">
      <c r="A305" s="2">
        <f t="shared" si="14"/>
        <v>299</v>
      </c>
      <c r="B305" s="22" t="s">
        <v>2242</v>
      </c>
      <c r="C305" s="22" t="s">
        <v>2242</v>
      </c>
      <c r="D305" s="6" t="str">
        <f t="shared" si="12"/>
        <v>Средний риск</v>
      </c>
      <c r="E30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5" s="2">
        <v>37.474815845489502</v>
      </c>
      <c r="G305" s="2">
        <v>56.286860184694902</v>
      </c>
      <c r="H305" s="2">
        <v>37.473029494285598</v>
      </c>
      <c r="I305" s="2">
        <v>56.289253972210702</v>
      </c>
      <c r="J305" s="2" t="s">
        <v>6</v>
      </c>
      <c r="K305" s="2" t="s">
        <v>304</v>
      </c>
      <c r="L305" s="2">
        <v>0.28999999999999998</v>
      </c>
      <c r="M305" s="11">
        <v>1305</v>
      </c>
    </row>
    <row r="306" spans="1:13" s="2" customFormat="1" ht="34.5" customHeight="1" x14ac:dyDescent="0.25">
      <c r="A306" s="2">
        <f t="shared" si="14"/>
        <v>300</v>
      </c>
      <c r="B306" s="22" t="s">
        <v>2243</v>
      </c>
      <c r="C306" s="22" t="s">
        <v>2243</v>
      </c>
      <c r="D306" s="6" t="str">
        <f t="shared" si="12"/>
        <v>Средний риск</v>
      </c>
      <c r="E30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6" s="2">
        <v>37.473930716514602</v>
      </c>
      <c r="G306" s="2">
        <v>56.287911206875897</v>
      </c>
      <c r="H306" s="2">
        <v>37.471956610679598</v>
      </c>
      <c r="I306" s="2">
        <v>56.2862944667433</v>
      </c>
      <c r="J306" s="2" t="s">
        <v>6</v>
      </c>
      <c r="K306" s="2" t="s">
        <v>305</v>
      </c>
      <c r="L306" s="2">
        <v>0.3</v>
      </c>
      <c r="M306" s="11">
        <v>1350</v>
      </c>
    </row>
    <row r="307" spans="1:13" s="2" customFormat="1" ht="34.5" customHeight="1" x14ac:dyDescent="0.25">
      <c r="A307" s="2">
        <f t="shared" si="14"/>
        <v>301</v>
      </c>
      <c r="B307" s="22" t="s">
        <v>2244</v>
      </c>
      <c r="C307" s="22" t="s">
        <v>2244</v>
      </c>
      <c r="D307" s="6" t="str">
        <f t="shared" si="12"/>
        <v>Средний риск</v>
      </c>
      <c r="E30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7" s="2">
        <v>37.505288141999998</v>
      </c>
      <c r="G307" s="2">
        <v>56.290079429000002</v>
      </c>
      <c r="H307" s="2">
        <v>37.516711553999997</v>
      </c>
      <c r="I307" s="2">
        <v>56.292387892000001</v>
      </c>
      <c r="J307" s="2" t="s">
        <v>6</v>
      </c>
      <c r="K307" s="2" t="s">
        <v>306</v>
      </c>
      <c r="L307" s="2">
        <v>1.03</v>
      </c>
      <c r="M307" s="11">
        <v>5152</v>
      </c>
    </row>
    <row r="308" spans="1:13" s="2" customFormat="1" ht="34.5" customHeight="1" x14ac:dyDescent="0.25">
      <c r="A308" s="2">
        <f t="shared" si="14"/>
        <v>302</v>
      </c>
      <c r="B308" s="22" t="s">
        <v>2245</v>
      </c>
      <c r="C308" s="22" t="s">
        <v>2245</v>
      </c>
      <c r="D308" s="6" t="str">
        <f t="shared" si="12"/>
        <v>Средний риск</v>
      </c>
      <c r="E30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8" s="2">
        <v>37.5169211626053</v>
      </c>
      <c r="G308" s="2">
        <v>56.290105457497198</v>
      </c>
      <c r="H308" s="2">
        <v>37.518836259841898</v>
      </c>
      <c r="I308" s="2">
        <v>56.290242407905602</v>
      </c>
      <c r="J308" s="2" t="s">
        <v>8</v>
      </c>
      <c r="K308" s="2" t="s">
        <v>307</v>
      </c>
      <c r="L308" s="2">
        <v>0.12</v>
      </c>
      <c r="M308" s="11">
        <v>480</v>
      </c>
    </row>
    <row r="309" spans="1:13" s="2" customFormat="1" ht="34.5" customHeight="1" x14ac:dyDescent="0.25">
      <c r="A309" s="2">
        <f t="shared" si="14"/>
        <v>303</v>
      </c>
      <c r="B309" s="22" t="s">
        <v>2246</v>
      </c>
      <c r="C309" s="22" t="s">
        <v>2246</v>
      </c>
      <c r="D309" s="6" t="str">
        <f t="shared" si="12"/>
        <v>Средний риск</v>
      </c>
      <c r="E30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9" s="2">
        <v>37.480579437999999</v>
      </c>
      <c r="G309" s="2">
        <v>56.289148922999999</v>
      </c>
      <c r="H309" s="2">
        <v>37.475719155999997</v>
      </c>
      <c r="I309" s="2">
        <v>56.288271770000001</v>
      </c>
      <c r="J309" s="2" t="s">
        <v>6</v>
      </c>
      <c r="K309" s="2" t="s">
        <v>308</v>
      </c>
      <c r="L309" s="2">
        <v>0.31</v>
      </c>
      <c r="M309" s="11">
        <v>1022</v>
      </c>
    </row>
    <row r="310" spans="1:13" s="2" customFormat="1" ht="34.5" customHeight="1" x14ac:dyDescent="0.25">
      <c r="A310" s="2">
        <f t="shared" si="14"/>
        <v>304</v>
      </c>
      <c r="B310" s="22" t="s">
        <v>2247</v>
      </c>
      <c r="C310" s="22" t="s">
        <v>2247</v>
      </c>
      <c r="D310" s="6" t="str">
        <f t="shared" si="12"/>
        <v>Средний риск</v>
      </c>
      <c r="E31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0" s="2">
        <v>37.4639475345612</v>
      </c>
      <c r="G310" s="2">
        <v>56.299476496827197</v>
      </c>
      <c r="H310" s="2">
        <v>37.467048168182401</v>
      </c>
      <c r="I310" s="2">
        <v>56.295499741722203</v>
      </c>
      <c r="J310" s="2" t="s">
        <v>6</v>
      </c>
      <c r="K310" s="2" t="s">
        <v>309</v>
      </c>
      <c r="L310" s="2">
        <v>0.5</v>
      </c>
      <c r="M310" s="11">
        <v>1600</v>
      </c>
    </row>
    <row r="311" spans="1:13" s="2" customFormat="1" ht="34.5" customHeight="1" x14ac:dyDescent="0.25">
      <c r="A311" s="2">
        <f t="shared" si="14"/>
        <v>305</v>
      </c>
      <c r="B311" s="22" t="s">
        <v>2248</v>
      </c>
      <c r="C311" s="22" t="s">
        <v>2248</v>
      </c>
      <c r="D311" s="6" t="str">
        <f t="shared" si="12"/>
        <v>Средний риск</v>
      </c>
      <c r="E31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1" s="2">
        <v>37.467911166</v>
      </c>
      <c r="G311" s="2">
        <v>56.288735559000003</v>
      </c>
      <c r="H311" s="2">
        <v>37.464816570281997</v>
      </c>
      <c r="I311" s="2">
        <v>56.292903911891599</v>
      </c>
      <c r="J311" s="2" t="s">
        <v>6</v>
      </c>
      <c r="K311" s="2" t="s">
        <v>310</v>
      </c>
      <c r="L311" s="2">
        <v>0.51700000000000002</v>
      </c>
      <c r="M311" s="11">
        <v>2171.4</v>
      </c>
    </row>
    <row r="312" spans="1:13" s="2" customFormat="1" ht="34.5" customHeight="1" x14ac:dyDescent="0.25">
      <c r="A312" s="2">
        <f t="shared" si="14"/>
        <v>306</v>
      </c>
      <c r="B312" s="22" t="s">
        <v>2249</v>
      </c>
      <c r="C312" s="22" t="s">
        <v>2249</v>
      </c>
      <c r="D312" s="6" t="str">
        <f t="shared" si="12"/>
        <v>Средний риск</v>
      </c>
      <c r="E31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2" s="2">
        <v>37.464939951896703</v>
      </c>
      <c r="G312" s="2">
        <v>56.292877119150802</v>
      </c>
      <c r="H312" s="2">
        <v>37.467058897018397</v>
      </c>
      <c r="I312" s="2">
        <v>56.290156069661798</v>
      </c>
      <c r="J312" s="2" t="s">
        <v>8</v>
      </c>
      <c r="K312" s="2" t="s">
        <v>311</v>
      </c>
      <c r="L312" s="2">
        <v>0.33</v>
      </c>
      <c r="M312" s="11">
        <v>1155</v>
      </c>
    </row>
    <row r="313" spans="1:13" s="2" customFormat="1" ht="34.5" customHeight="1" x14ac:dyDescent="0.25">
      <c r="A313" s="2">
        <f t="shared" si="14"/>
        <v>307</v>
      </c>
      <c r="B313" s="22" t="s">
        <v>2250</v>
      </c>
      <c r="C313" s="22" t="s">
        <v>2250</v>
      </c>
      <c r="D313" s="6" t="str">
        <f t="shared" si="12"/>
        <v>Средний риск</v>
      </c>
      <c r="E31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3" s="2">
        <v>37.476719250999999</v>
      </c>
      <c r="G313" s="2">
        <v>56.295503949</v>
      </c>
      <c r="H313" s="2">
        <v>37.480171968999997</v>
      </c>
      <c r="I313" s="2">
        <v>56.290672827000002</v>
      </c>
      <c r="J313" s="2" t="s">
        <v>6</v>
      </c>
      <c r="K313" s="2" t="s">
        <v>312</v>
      </c>
      <c r="L313" s="2">
        <v>0.56799999999999995</v>
      </c>
      <c r="M313" s="11">
        <v>3857</v>
      </c>
    </row>
    <row r="314" spans="1:13" s="2" customFormat="1" ht="34.5" customHeight="1" x14ac:dyDescent="0.25">
      <c r="A314" s="2">
        <f t="shared" si="14"/>
        <v>308</v>
      </c>
      <c r="B314" s="22" t="s">
        <v>2251</v>
      </c>
      <c r="C314" s="22" t="s">
        <v>2251</v>
      </c>
      <c r="D314" s="6" t="str">
        <f t="shared" si="12"/>
        <v>Средний риск</v>
      </c>
      <c r="E31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4" s="2">
        <v>37.481135129928603</v>
      </c>
      <c r="G314" s="2">
        <v>56.2883994906365</v>
      </c>
      <c r="H314" s="2">
        <v>37.468550205230699</v>
      </c>
      <c r="I314" s="2">
        <v>56.286434408279</v>
      </c>
      <c r="J314" s="2" t="s">
        <v>6</v>
      </c>
      <c r="K314" s="2" t="s">
        <v>313</v>
      </c>
      <c r="L314" s="2">
        <v>0.83</v>
      </c>
      <c r="M314" s="11">
        <v>3569</v>
      </c>
    </row>
    <row r="315" spans="1:13" s="2" customFormat="1" ht="34.5" customHeight="1" x14ac:dyDescent="0.25">
      <c r="A315" s="2">
        <f t="shared" si="14"/>
        <v>309</v>
      </c>
      <c r="B315" s="22" t="s">
        <v>2252</v>
      </c>
      <c r="C315" s="22" t="s">
        <v>2252</v>
      </c>
      <c r="D315" s="6" t="str">
        <f t="shared" si="12"/>
        <v>Средний риск</v>
      </c>
      <c r="E31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5" s="2">
        <v>37.501634909000003</v>
      </c>
      <c r="G315" s="2">
        <v>56.299613391999998</v>
      </c>
      <c r="H315" s="2">
        <v>37.502895588999998</v>
      </c>
      <c r="I315" s="2">
        <v>56.295756972</v>
      </c>
      <c r="J315" s="2" t="s">
        <v>6</v>
      </c>
      <c r="K315" s="2" t="s">
        <v>314</v>
      </c>
      <c r="L315" s="2">
        <v>0.437</v>
      </c>
      <c r="M315" s="11">
        <v>1966.5</v>
      </c>
    </row>
    <row r="316" spans="1:13" s="2" customFormat="1" ht="34.5" customHeight="1" x14ac:dyDescent="0.25">
      <c r="A316" s="2">
        <f t="shared" si="14"/>
        <v>310</v>
      </c>
      <c r="B316" s="22" t="s">
        <v>2253</v>
      </c>
      <c r="C316" s="22" t="s">
        <v>2253</v>
      </c>
      <c r="D316" s="6" t="str">
        <f t="shared" si="12"/>
        <v>Средний риск</v>
      </c>
      <c r="E31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6" s="2">
        <v>37.463466908999997</v>
      </c>
      <c r="G316" s="2">
        <v>56.297961162</v>
      </c>
      <c r="H316" s="2">
        <v>37.4707919245214</v>
      </c>
      <c r="I316" s="2">
        <v>56.2882395573602</v>
      </c>
      <c r="J316" s="2" t="s">
        <v>6</v>
      </c>
      <c r="K316" s="2" t="s">
        <v>315</v>
      </c>
      <c r="L316" s="2">
        <v>1.1379999999999999</v>
      </c>
      <c r="M316" s="11">
        <v>5061</v>
      </c>
    </row>
    <row r="317" spans="1:13" s="2" customFormat="1" ht="34.5" customHeight="1" x14ac:dyDescent="0.25">
      <c r="A317" s="2">
        <f t="shared" si="14"/>
        <v>311</v>
      </c>
      <c r="B317" s="22" t="s">
        <v>2254</v>
      </c>
      <c r="C317" s="22" t="s">
        <v>2254</v>
      </c>
      <c r="D317" s="6" t="str">
        <f t="shared" si="12"/>
        <v>Средний риск</v>
      </c>
      <c r="E31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7" s="2">
        <v>37.468187114000003</v>
      </c>
      <c r="G317" s="2">
        <v>56.303803930000001</v>
      </c>
      <c r="H317" s="2">
        <v>37.479411335000002</v>
      </c>
      <c r="I317" s="2">
        <v>56.307834937999999</v>
      </c>
      <c r="J317" s="2" t="s">
        <v>6</v>
      </c>
      <c r="K317" s="2" t="s">
        <v>316</v>
      </c>
      <c r="L317" s="2">
        <v>0.84099999999999997</v>
      </c>
      <c r="M317" s="11">
        <v>4459</v>
      </c>
    </row>
    <row r="318" spans="1:13" s="2" customFormat="1" ht="34.5" customHeight="1" x14ac:dyDescent="0.25">
      <c r="A318" s="2">
        <f t="shared" si="14"/>
        <v>312</v>
      </c>
      <c r="B318" s="22" t="s">
        <v>2255</v>
      </c>
      <c r="C318" s="22" t="s">
        <v>2255</v>
      </c>
      <c r="D318" s="6" t="str">
        <f t="shared" si="12"/>
        <v>Средний риск</v>
      </c>
      <c r="E31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8" s="2">
        <v>37.475580809</v>
      </c>
      <c r="G318" s="2">
        <v>56.289577264999998</v>
      </c>
      <c r="H318" s="2">
        <v>37.480274154</v>
      </c>
      <c r="I318" s="2">
        <v>56.290748469999997</v>
      </c>
      <c r="J318" s="2" t="s">
        <v>6</v>
      </c>
      <c r="K318" s="2" t="s">
        <v>317</v>
      </c>
      <c r="L318" s="2">
        <v>0.30099999999999999</v>
      </c>
      <c r="M318" s="11">
        <v>2464</v>
      </c>
    </row>
    <row r="319" spans="1:13" s="2" customFormat="1" ht="34.5" customHeight="1" x14ac:dyDescent="0.25">
      <c r="A319" s="2">
        <f t="shared" si="14"/>
        <v>313</v>
      </c>
      <c r="B319" s="22" t="s">
        <v>2256</v>
      </c>
      <c r="C319" s="22" t="s">
        <v>2256</v>
      </c>
      <c r="D319" s="6" t="str">
        <f t="shared" si="12"/>
        <v>Средний риск</v>
      </c>
      <c r="E31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9" s="2">
        <v>37.4552625417709</v>
      </c>
      <c r="G319" s="2">
        <v>56.302687960295401</v>
      </c>
      <c r="H319" s="2">
        <v>37.445864081382801</v>
      </c>
      <c r="I319" s="2">
        <v>56.305705716098402</v>
      </c>
      <c r="J319" s="2" t="s">
        <v>6</v>
      </c>
      <c r="K319" s="2" t="s">
        <v>318</v>
      </c>
      <c r="L319" s="2">
        <v>0.79</v>
      </c>
      <c r="M319" s="11">
        <v>3397</v>
      </c>
    </row>
    <row r="320" spans="1:13" s="2" customFormat="1" ht="34.5" customHeight="1" x14ac:dyDescent="0.25">
      <c r="A320" s="2">
        <f t="shared" si="14"/>
        <v>314</v>
      </c>
      <c r="B320" s="22" t="s">
        <v>2257</v>
      </c>
      <c r="C320" s="22" t="s">
        <v>2257</v>
      </c>
      <c r="D320" s="6" t="str">
        <f t="shared" si="12"/>
        <v>Средний риск</v>
      </c>
      <c r="E32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0" s="2">
        <v>37.448337078094497</v>
      </c>
      <c r="G320" s="2">
        <v>56.308467319221698</v>
      </c>
      <c r="H320" s="2">
        <v>37.448390722274802</v>
      </c>
      <c r="I320" s="2">
        <v>56.304911123044299</v>
      </c>
      <c r="J320" s="2" t="s">
        <v>6</v>
      </c>
      <c r="K320" s="2" t="s">
        <v>319</v>
      </c>
      <c r="L320" s="2">
        <v>0.4</v>
      </c>
      <c r="M320" s="11">
        <v>1720</v>
      </c>
    </row>
    <row r="321" spans="1:13" s="2" customFormat="1" ht="34.5" customHeight="1" x14ac:dyDescent="0.25">
      <c r="A321" s="2">
        <f t="shared" si="14"/>
        <v>315</v>
      </c>
      <c r="B321" s="22" t="s">
        <v>2258</v>
      </c>
      <c r="C321" s="22" t="s">
        <v>2258</v>
      </c>
      <c r="D321" s="6" t="str">
        <f t="shared" si="12"/>
        <v>Средний риск</v>
      </c>
      <c r="E32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1" s="2">
        <v>37.4511909484863</v>
      </c>
      <c r="G321" s="2">
        <v>56.306413991106503</v>
      </c>
      <c r="H321" s="2">
        <v>37.451266050338802</v>
      </c>
      <c r="I321" s="2">
        <v>56.3057473796976</v>
      </c>
      <c r="J321" s="2" t="s">
        <v>6</v>
      </c>
      <c r="K321" s="2" t="s">
        <v>320</v>
      </c>
      <c r="L321" s="2">
        <v>7.4999999999999997E-2</v>
      </c>
      <c r="M321" s="11">
        <v>322.5</v>
      </c>
    </row>
    <row r="322" spans="1:13" s="2" customFormat="1" ht="34.5" customHeight="1" x14ac:dyDescent="0.25">
      <c r="A322" s="2">
        <f t="shared" si="14"/>
        <v>316</v>
      </c>
      <c r="B322" s="22" t="s">
        <v>2259</v>
      </c>
      <c r="C322" s="22" t="s">
        <v>2259</v>
      </c>
      <c r="D322" s="6" t="str">
        <f t="shared" si="12"/>
        <v>Средний риск</v>
      </c>
      <c r="E32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2" s="2">
        <v>37.454656362533598</v>
      </c>
      <c r="G322" s="2">
        <v>56.308044759266799</v>
      </c>
      <c r="H322" s="2">
        <v>37.452419400215199</v>
      </c>
      <c r="I322" s="2">
        <v>56.305687860256199</v>
      </c>
      <c r="J322" s="2" t="s">
        <v>6</v>
      </c>
      <c r="K322" s="2" t="s">
        <v>321</v>
      </c>
      <c r="L322" s="2">
        <v>0.29699999999999999</v>
      </c>
      <c r="M322" s="11">
        <v>1277.0999999999999</v>
      </c>
    </row>
    <row r="323" spans="1:13" s="2" customFormat="1" ht="34.5" customHeight="1" x14ac:dyDescent="0.25">
      <c r="A323" s="2">
        <f t="shared" si="14"/>
        <v>317</v>
      </c>
      <c r="B323" s="22" t="s">
        <v>2260</v>
      </c>
      <c r="C323" s="22" t="s">
        <v>2260</v>
      </c>
      <c r="D323" s="6" t="str">
        <f t="shared" si="12"/>
        <v>Средний риск</v>
      </c>
      <c r="E32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3" s="2">
        <v>37.4815478239627</v>
      </c>
      <c r="G323" s="2">
        <v>56.296452643909497</v>
      </c>
      <c r="H323" s="2">
        <v>37.481162920999999</v>
      </c>
      <c r="I323" s="2">
        <v>56.302194958999998</v>
      </c>
      <c r="J323" s="2" t="s">
        <v>6</v>
      </c>
      <c r="K323" s="2" t="s">
        <v>322</v>
      </c>
      <c r="L323" s="2">
        <v>0.69699999999999995</v>
      </c>
      <c r="M323" s="11">
        <v>4389</v>
      </c>
    </row>
    <row r="324" spans="1:13" s="2" customFormat="1" ht="34.5" customHeight="1" x14ac:dyDescent="0.25">
      <c r="A324" s="2">
        <f t="shared" si="14"/>
        <v>318</v>
      </c>
      <c r="B324" s="22" t="s">
        <v>2261</v>
      </c>
      <c r="C324" s="22" t="s">
        <v>2261</v>
      </c>
      <c r="D324" s="6" t="str">
        <f t="shared" si="12"/>
        <v>Средний риск</v>
      </c>
      <c r="E32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4" s="2">
        <v>37.483704686164899</v>
      </c>
      <c r="G324" s="2">
        <v>56.290129274994797</v>
      </c>
      <c r="H324" s="2">
        <v>37.483951449394198</v>
      </c>
      <c r="I324" s="2">
        <v>56.291799440003501</v>
      </c>
      <c r="J324" s="2" t="s">
        <v>6</v>
      </c>
      <c r="K324" s="2" t="s">
        <v>323</v>
      </c>
      <c r="L324" s="2">
        <v>0.186</v>
      </c>
      <c r="M324" s="11">
        <v>1488</v>
      </c>
    </row>
    <row r="325" spans="1:13" s="2" customFormat="1" ht="34.5" customHeight="1" x14ac:dyDescent="0.25">
      <c r="A325" s="2">
        <f t="shared" si="14"/>
        <v>319</v>
      </c>
      <c r="B325" s="22" t="s">
        <v>2262</v>
      </c>
      <c r="C325" s="22" t="s">
        <v>2262</v>
      </c>
      <c r="D325" s="6" t="str">
        <f t="shared" si="12"/>
        <v>Средний риск</v>
      </c>
      <c r="E32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5" s="2">
        <v>37.483946189999998</v>
      </c>
      <c r="G325" s="2">
        <v>56.291799079999997</v>
      </c>
      <c r="H325" s="2">
        <v>37.481093887999997</v>
      </c>
      <c r="I325" s="2">
        <v>56.296248335000001</v>
      </c>
      <c r="J325" s="2" t="s">
        <v>6</v>
      </c>
      <c r="K325" s="2" t="s">
        <v>324</v>
      </c>
      <c r="L325" s="2">
        <v>0.55200000000000005</v>
      </c>
      <c r="M325" s="11">
        <v>3753.6</v>
      </c>
    </row>
    <row r="326" spans="1:13" s="2" customFormat="1" ht="34.5" customHeight="1" x14ac:dyDescent="0.25">
      <c r="A326" s="2">
        <f t="shared" si="14"/>
        <v>320</v>
      </c>
      <c r="B326" s="22" t="s">
        <v>2263</v>
      </c>
      <c r="C326" s="22" t="s">
        <v>2263</v>
      </c>
      <c r="D326" s="6" t="str">
        <f t="shared" si="12"/>
        <v>Средний риск</v>
      </c>
      <c r="E32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6" s="2">
        <v>37.480120327000002</v>
      </c>
      <c r="G326" s="2">
        <v>56.299302580999999</v>
      </c>
      <c r="H326" s="2">
        <v>37.472500244000003</v>
      </c>
      <c r="I326" s="2">
        <v>56.300206555000003</v>
      </c>
      <c r="J326" s="2" t="s">
        <v>8</v>
      </c>
      <c r="K326" s="2" t="s">
        <v>325</v>
      </c>
      <c r="L326" s="2">
        <v>0.47199999999999998</v>
      </c>
      <c r="M326" s="11">
        <v>1414</v>
      </c>
    </row>
    <row r="327" spans="1:13" s="2" customFormat="1" ht="34.5" customHeight="1" x14ac:dyDescent="0.25">
      <c r="A327" s="2">
        <f t="shared" si="14"/>
        <v>321</v>
      </c>
      <c r="B327" s="22" t="s">
        <v>2264</v>
      </c>
      <c r="C327" s="22" t="s">
        <v>2264</v>
      </c>
      <c r="D327" s="6" t="str">
        <f t="shared" si="12"/>
        <v>Средний риск</v>
      </c>
      <c r="E32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7" s="2">
        <v>37.465553747999998</v>
      </c>
      <c r="G327" s="2">
        <v>56.298208793999997</v>
      </c>
      <c r="H327" s="2">
        <v>37.471844099999998</v>
      </c>
      <c r="I327" s="2">
        <v>56.289701907999998</v>
      </c>
      <c r="J327" s="2" t="s">
        <v>6</v>
      </c>
      <c r="K327" s="2" t="s">
        <v>326</v>
      </c>
      <c r="L327" s="2">
        <v>1.0349999999999999</v>
      </c>
      <c r="M327" s="11">
        <v>4032</v>
      </c>
    </row>
    <row r="328" spans="1:13" s="2" customFormat="1" ht="34.5" customHeight="1" x14ac:dyDescent="0.25">
      <c r="A328" s="2">
        <f t="shared" si="14"/>
        <v>322</v>
      </c>
      <c r="B328" s="22" t="s">
        <v>2265</v>
      </c>
      <c r="C328" s="22" t="s">
        <v>2265</v>
      </c>
      <c r="D328" s="6" t="str">
        <f t="shared" si="12"/>
        <v>Средний риск</v>
      </c>
      <c r="E32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8" s="2">
        <v>37.465610504150398</v>
      </c>
      <c r="G328" s="2">
        <v>56.298226363922801</v>
      </c>
      <c r="H328" s="2">
        <v>37.464907765388503</v>
      </c>
      <c r="I328" s="2">
        <v>56.299321720685903</v>
      </c>
      <c r="J328" s="2" t="s">
        <v>8</v>
      </c>
      <c r="K328" s="2" t="s">
        <v>327</v>
      </c>
      <c r="L328" s="2">
        <v>0.13</v>
      </c>
      <c r="M328" s="11">
        <v>406</v>
      </c>
    </row>
    <row r="329" spans="1:13" s="2" customFormat="1" ht="34.5" customHeight="1" x14ac:dyDescent="0.25">
      <c r="A329" s="2">
        <f t="shared" si="14"/>
        <v>323</v>
      </c>
      <c r="B329" s="22" t="s">
        <v>2266</v>
      </c>
      <c r="C329" s="22" t="s">
        <v>2266</v>
      </c>
      <c r="D329" s="6" t="str">
        <f t="shared" ref="D329:D392" si="15">D328</f>
        <v>Средний риск</v>
      </c>
      <c r="E329" s="6" t="str">
        <f t="shared" ref="E329:E392" si="16">E328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9" s="2">
        <v>37.502694725990303</v>
      </c>
      <c r="G329" s="2">
        <v>56.287967776678101</v>
      </c>
      <c r="H329" s="2">
        <v>37.5031560659409</v>
      </c>
      <c r="I329" s="2">
        <v>56.287536057821598</v>
      </c>
      <c r="J329" s="2" t="s">
        <v>6</v>
      </c>
      <c r="K329" s="2" t="s">
        <v>328</v>
      </c>
      <c r="L329" s="2">
        <v>6.2E-2</v>
      </c>
      <c r="M329" s="11">
        <v>665</v>
      </c>
    </row>
    <row r="330" spans="1:13" s="2" customFormat="1" ht="34.5" customHeight="1" x14ac:dyDescent="0.25">
      <c r="A330" s="2">
        <f t="shared" ref="A330:A393" si="17">A329+1</f>
        <v>324</v>
      </c>
      <c r="B330" s="22" t="s">
        <v>2267</v>
      </c>
      <c r="C330" s="22" t="s">
        <v>2267</v>
      </c>
      <c r="D330" s="6" t="str">
        <f t="shared" si="15"/>
        <v>Средний риск</v>
      </c>
      <c r="E33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0" s="2">
        <v>37.501750641999998</v>
      </c>
      <c r="G330" s="2">
        <v>56.287487241999997</v>
      </c>
      <c r="H330" s="2">
        <v>37.505288141999998</v>
      </c>
      <c r="I330" s="2">
        <v>56.290079429000002</v>
      </c>
      <c r="J330" s="2" t="s">
        <v>6</v>
      </c>
      <c r="K330" s="2" t="s">
        <v>329</v>
      </c>
      <c r="L330" s="2">
        <v>0.35399999999999998</v>
      </c>
      <c r="M330" s="11">
        <v>1946</v>
      </c>
    </row>
    <row r="331" spans="1:13" s="2" customFormat="1" ht="34.5" customHeight="1" x14ac:dyDescent="0.25">
      <c r="A331" s="2">
        <f t="shared" si="17"/>
        <v>325</v>
      </c>
      <c r="B331" s="22" t="s">
        <v>2268</v>
      </c>
      <c r="C331" s="22" t="s">
        <v>2268</v>
      </c>
      <c r="D331" s="6" t="str">
        <f t="shared" si="15"/>
        <v>Средний риск</v>
      </c>
      <c r="E33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1" s="2">
        <v>37.512272801000002</v>
      </c>
      <c r="G331" s="2">
        <v>56.290022759000003</v>
      </c>
      <c r="H331" s="2">
        <v>37.513345759000003</v>
      </c>
      <c r="I331" s="2">
        <v>56.282179704999997</v>
      </c>
      <c r="J331" s="2" t="s">
        <v>6</v>
      </c>
      <c r="K331" s="2" t="s">
        <v>330</v>
      </c>
      <c r="L331" s="2">
        <v>0.89</v>
      </c>
      <c r="M331" s="11">
        <v>3563</v>
      </c>
    </row>
    <row r="332" spans="1:13" s="2" customFormat="1" ht="34.5" customHeight="1" x14ac:dyDescent="0.25">
      <c r="A332" s="2">
        <f t="shared" si="17"/>
        <v>326</v>
      </c>
      <c r="B332" s="22" t="s">
        <v>2269</v>
      </c>
      <c r="C332" s="22" t="s">
        <v>2269</v>
      </c>
      <c r="D332" s="6" t="str">
        <f t="shared" si="15"/>
        <v>Средний риск</v>
      </c>
      <c r="E33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2" s="2">
        <v>37.480274154</v>
      </c>
      <c r="G332" s="2">
        <v>56.290748469999997</v>
      </c>
      <c r="H332" s="2">
        <v>37.4837490889905</v>
      </c>
      <c r="I332" s="2">
        <v>56.290066806477903</v>
      </c>
      <c r="J332" s="2" t="s">
        <v>6</v>
      </c>
      <c r="K332" s="2" t="s">
        <v>331</v>
      </c>
      <c r="L332" s="2">
        <v>0.27300000000000002</v>
      </c>
      <c r="M332" s="11">
        <v>3416</v>
      </c>
    </row>
    <row r="333" spans="1:13" s="2" customFormat="1" ht="34.5" customHeight="1" x14ac:dyDescent="0.25">
      <c r="A333" s="2">
        <f t="shared" si="17"/>
        <v>327</v>
      </c>
      <c r="B333" s="22" t="s">
        <v>2270</v>
      </c>
      <c r="C333" s="22" t="s">
        <v>2270</v>
      </c>
      <c r="D333" s="6" t="str">
        <f t="shared" si="15"/>
        <v>Средний риск</v>
      </c>
      <c r="E33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3" s="2">
        <v>37.475227423</v>
      </c>
      <c r="G333" s="2">
        <v>56.285596593000001</v>
      </c>
      <c r="H333" s="2">
        <v>37.481984091816798</v>
      </c>
      <c r="I333" s="2">
        <v>56.2819689200997</v>
      </c>
      <c r="J333" s="2" t="s">
        <v>6</v>
      </c>
      <c r="K333" s="2" t="s">
        <v>332</v>
      </c>
      <c r="L333" s="2">
        <v>0.6</v>
      </c>
      <c r="M333" s="11">
        <v>2821</v>
      </c>
    </row>
    <row r="334" spans="1:13" s="2" customFormat="1" ht="34.5" customHeight="1" x14ac:dyDescent="0.25">
      <c r="A334" s="2">
        <f t="shared" si="17"/>
        <v>328</v>
      </c>
      <c r="B334" s="22" t="s">
        <v>2271</v>
      </c>
      <c r="C334" s="22" t="s">
        <v>2271</v>
      </c>
      <c r="D334" s="6" t="str">
        <f t="shared" si="15"/>
        <v>Средний риск</v>
      </c>
      <c r="E33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4" s="2">
        <v>37.498837709426901</v>
      </c>
      <c r="G334" s="2">
        <v>56.292332329346301</v>
      </c>
      <c r="H334" s="2">
        <v>37.503628134727499</v>
      </c>
      <c r="I334" s="2">
        <v>56.293698754660802</v>
      </c>
      <c r="J334" s="2" t="s">
        <v>6</v>
      </c>
      <c r="K334" s="2" t="s">
        <v>333</v>
      </c>
      <c r="L334" s="2">
        <v>0.36699999999999999</v>
      </c>
      <c r="M334" s="11">
        <v>1799</v>
      </c>
    </row>
    <row r="335" spans="1:13" s="2" customFormat="1" ht="34.5" customHeight="1" x14ac:dyDescent="0.25">
      <c r="A335" s="2">
        <f t="shared" si="17"/>
        <v>329</v>
      </c>
      <c r="B335" s="22" t="s">
        <v>2272</v>
      </c>
      <c r="C335" s="22" t="s">
        <v>2272</v>
      </c>
      <c r="D335" s="6" t="str">
        <f t="shared" si="15"/>
        <v>Средний риск</v>
      </c>
      <c r="E33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5" s="2">
        <v>37.481290698051502</v>
      </c>
      <c r="G335" s="2">
        <v>56.2757080424254</v>
      </c>
      <c r="H335" s="2">
        <v>37.481054663658099</v>
      </c>
      <c r="I335" s="2">
        <v>56.276967846535896</v>
      </c>
      <c r="J335" s="2" t="s">
        <v>6</v>
      </c>
      <c r="K335" s="2" t="s">
        <v>334</v>
      </c>
      <c r="L335" s="2">
        <v>0.14099999999999999</v>
      </c>
      <c r="M335" s="11">
        <v>987</v>
      </c>
    </row>
    <row r="336" spans="1:13" s="2" customFormat="1" ht="34.5" customHeight="1" x14ac:dyDescent="0.25">
      <c r="A336" s="2">
        <f t="shared" si="17"/>
        <v>330</v>
      </c>
      <c r="B336" s="22" t="s">
        <v>2273</v>
      </c>
      <c r="C336" s="22" t="s">
        <v>2273</v>
      </c>
      <c r="D336" s="6" t="str">
        <f t="shared" si="15"/>
        <v>Средний риск</v>
      </c>
      <c r="E33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6" s="2">
        <v>37.468990065551701</v>
      </c>
      <c r="G336" s="2">
        <v>56.293716829328602</v>
      </c>
      <c r="H336" s="2">
        <v>37.475580809</v>
      </c>
      <c r="I336" s="2">
        <v>56.289577264999998</v>
      </c>
      <c r="J336" s="2" t="s">
        <v>6</v>
      </c>
      <c r="K336" s="2" t="s">
        <v>335</v>
      </c>
      <c r="L336" s="2">
        <v>0.621</v>
      </c>
      <c r="M336" s="11">
        <v>4781</v>
      </c>
    </row>
    <row r="337" spans="1:13" s="2" customFormat="1" ht="34.5" customHeight="1" x14ac:dyDescent="0.25">
      <c r="A337" s="2">
        <f t="shared" si="17"/>
        <v>331</v>
      </c>
      <c r="B337" s="22" t="s">
        <v>2274</v>
      </c>
      <c r="C337" s="22" t="s">
        <v>2274</v>
      </c>
      <c r="D337" s="6" t="str">
        <f t="shared" si="15"/>
        <v>Средний риск</v>
      </c>
      <c r="E33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7" s="2">
        <v>37.500352223</v>
      </c>
      <c r="G337" s="2">
        <v>56.292494519000002</v>
      </c>
      <c r="H337" s="2">
        <v>37.504988212999997</v>
      </c>
      <c r="I337" s="2">
        <v>56.293229087</v>
      </c>
      <c r="J337" s="2" t="s">
        <v>6</v>
      </c>
      <c r="K337" s="2" t="s">
        <v>336</v>
      </c>
      <c r="L337" s="2">
        <v>0.29199999999999998</v>
      </c>
      <c r="M337" s="11">
        <v>875</v>
      </c>
    </row>
    <row r="338" spans="1:13" s="2" customFormat="1" ht="34.5" customHeight="1" x14ac:dyDescent="0.25">
      <c r="A338" s="2">
        <f t="shared" si="17"/>
        <v>332</v>
      </c>
      <c r="B338" s="22" t="s">
        <v>2275</v>
      </c>
      <c r="C338" s="22" t="s">
        <v>2275</v>
      </c>
      <c r="D338" s="6" t="str">
        <f t="shared" si="15"/>
        <v>Средний риск</v>
      </c>
      <c r="E33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8" s="2">
        <v>37.478895166000001</v>
      </c>
      <c r="G338" s="2">
        <v>56.286867008000002</v>
      </c>
      <c r="H338" s="2">
        <v>37.481773175000001</v>
      </c>
      <c r="I338" s="2">
        <v>56.287321339000002</v>
      </c>
      <c r="J338" s="2" t="s">
        <v>6</v>
      </c>
      <c r="K338" s="2" t="s">
        <v>337</v>
      </c>
      <c r="L338" s="2">
        <v>0.16</v>
      </c>
      <c r="M338" s="11">
        <v>497</v>
      </c>
    </row>
    <row r="339" spans="1:13" s="2" customFormat="1" ht="34.5" customHeight="1" x14ac:dyDescent="0.25">
      <c r="A339" s="2">
        <f t="shared" si="17"/>
        <v>333</v>
      </c>
      <c r="B339" s="22" t="s">
        <v>2276</v>
      </c>
      <c r="C339" s="22" t="s">
        <v>2276</v>
      </c>
      <c r="D339" s="6" t="str">
        <f t="shared" si="15"/>
        <v>Средний риск</v>
      </c>
      <c r="E33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9" s="2">
        <v>37.190716266632101</v>
      </c>
      <c r="G339" s="2">
        <v>56.4139251163148</v>
      </c>
      <c r="H339" s="2">
        <v>37.186086773872397</v>
      </c>
      <c r="I339" s="2">
        <v>56.416782747687101</v>
      </c>
      <c r="J339" s="2" t="s">
        <v>8</v>
      </c>
      <c r="K339" s="2" t="s">
        <v>338</v>
      </c>
      <c r="L339" s="2">
        <v>0.5</v>
      </c>
      <c r="M339" s="11">
        <v>2000</v>
      </c>
    </row>
    <row r="340" spans="1:13" s="2" customFormat="1" ht="34.5" customHeight="1" x14ac:dyDescent="0.25">
      <c r="A340" s="2">
        <f t="shared" si="17"/>
        <v>334</v>
      </c>
      <c r="B340" s="22" t="s">
        <v>2277</v>
      </c>
      <c r="C340" s="22" t="s">
        <v>2277</v>
      </c>
      <c r="D340" s="6" t="str">
        <f t="shared" si="15"/>
        <v>Средний риск</v>
      </c>
      <c r="E34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0" s="2">
        <v>37.237148077000001</v>
      </c>
      <c r="G340" s="2">
        <v>56.403481485</v>
      </c>
      <c r="H340" s="2">
        <v>37.241000993</v>
      </c>
      <c r="I340" s="2">
        <v>56.406313783999998</v>
      </c>
      <c r="J340" s="2" t="s">
        <v>8</v>
      </c>
      <c r="K340" s="2" t="s">
        <v>339</v>
      </c>
      <c r="L340" s="2">
        <v>0.34</v>
      </c>
      <c r="M340" s="11">
        <v>1358</v>
      </c>
    </row>
    <row r="341" spans="1:13" s="2" customFormat="1" ht="34.5" customHeight="1" x14ac:dyDescent="0.25">
      <c r="A341" s="2">
        <f t="shared" si="17"/>
        <v>335</v>
      </c>
      <c r="B341" s="22" t="s">
        <v>2278</v>
      </c>
      <c r="C341" s="22" t="s">
        <v>2278</v>
      </c>
      <c r="D341" s="6" t="str">
        <f t="shared" si="15"/>
        <v>Средний риск</v>
      </c>
      <c r="E34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1" s="2">
        <v>37.239740419</v>
      </c>
      <c r="G341" s="2">
        <v>56.407006924999997</v>
      </c>
      <c r="H341" s="2">
        <v>37.241940086</v>
      </c>
      <c r="I341" s="2">
        <v>56.408093190000002</v>
      </c>
      <c r="J341" s="2" t="s">
        <v>8</v>
      </c>
      <c r="K341" s="2" t="s">
        <v>340</v>
      </c>
      <c r="L341" s="2">
        <v>0.25</v>
      </c>
      <c r="M341" s="11">
        <v>1498</v>
      </c>
    </row>
    <row r="342" spans="1:13" s="2" customFormat="1" ht="34.5" customHeight="1" x14ac:dyDescent="0.25">
      <c r="A342" s="2">
        <f t="shared" si="17"/>
        <v>336</v>
      </c>
      <c r="B342" s="22" t="s">
        <v>2279</v>
      </c>
      <c r="C342" s="22" t="s">
        <v>2279</v>
      </c>
      <c r="D342" s="6" t="str">
        <f t="shared" si="15"/>
        <v>Средний риск</v>
      </c>
      <c r="E34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2" s="2">
        <v>37.3692977428436</v>
      </c>
      <c r="G342" s="2">
        <v>56.097432468539601</v>
      </c>
      <c r="H342" s="2">
        <v>37.365666031837499</v>
      </c>
      <c r="I342" s="2">
        <v>56.0933778546461</v>
      </c>
      <c r="J342" s="2" t="s">
        <v>8</v>
      </c>
      <c r="K342" s="2" t="s">
        <v>341</v>
      </c>
      <c r="L342" s="2">
        <v>0.9</v>
      </c>
      <c r="M342" s="11">
        <v>5400</v>
      </c>
    </row>
    <row r="343" spans="1:13" s="2" customFormat="1" ht="34.5" customHeight="1" x14ac:dyDescent="0.25">
      <c r="A343" s="2">
        <f t="shared" si="17"/>
        <v>337</v>
      </c>
      <c r="B343" s="22" t="s">
        <v>2280</v>
      </c>
      <c r="C343" s="22" t="s">
        <v>2280</v>
      </c>
      <c r="D343" s="6" t="str">
        <f t="shared" si="15"/>
        <v>Средний риск</v>
      </c>
      <c r="E34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3" s="2">
        <v>37.736358046531699</v>
      </c>
      <c r="G343" s="2">
        <v>56.518422602675599</v>
      </c>
      <c r="H343" s="2">
        <v>37.733053565025301</v>
      </c>
      <c r="I343" s="2">
        <v>56.511662770844701</v>
      </c>
      <c r="J343" s="2" t="s">
        <v>8</v>
      </c>
      <c r="K343" s="2" t="s">
        <v>342</v>
      </c>
      <c r="L343" s="2">
        <v>0.93</v>
      </c>
      <c r="M343" s="11">
        <v>2790</v>
      </c>
    </row>
    <row r="344" spans="1:13" s="2" customFormat="1" ht="34.5" customHeight="1" x14ac:dyDescent="0.25">
      <c r="A344" s="2">
        <f t="shared" si="17"/>
        <v>338</v>
      </c>
      <c r="B344" s="22" t="s">
        <v>2281</v>
      </c>
      <c r="C344" s="22" t="s">
        <v>2281</v>
      </c>
      <c r="D344" s="6" t="str">
        <f t="shared" si="15"/>
        <v>Средний риск</v>
      </c>
      <c r="E34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4" s="2">
        <v>37.735440731048598</v>
      </c>
      <c r="G344" s="2">
        <v>56.517428237199198</v>
      </c>
      <c r="H344" s="2">
        <v>37.739968299865701</v>
      </c>
      <c r="I344" s="2">
        <v>56.517348331698102</v>
      </c>
      <c r="J344" s="2" t="s">
        <v>8</v>
      </c>
      <c r="K344" s="2" t="s">
        <v>343</v>
      </c>
      <c r="L344" s="2">
        <v>0.375</v>
      </c>
      <c r="M344" s="11">
        <v>1125</v>
      </c>
    </row>
    <row r="345" spans="1:13" s="2" customFormat="1" ht="34.5" customHeight="1" x14ac:dyDescent="0.25">
      <c r="A345" s="2">
        <f t="shared" si="17"/>
        <v>339</v>
      </c>
      <c r="B345" s="22" t="s">
        <v>2282</v>
      </c>
      <c r="C345" s="22" t="s">
        <v>2282</v>
      </c>
      <c r="D345" s="6" t="str">
        <f t="shared" si="15"/>
        <v>Средний риск</v>
      </c>
      <c r="E34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5" s="2">
        <v>37.736788013999998</v>
      </c>
      <c r="G345" s="2">
        <v>56.519945774999997</v>
      </c>
      <c r="H345" s="2">
        <v>37.740225791931202</v>
      </c>
      <c r="I345" s="2">
        <v>56.517741938648797</v>
      </c>
      <c r="J345" s="2" t="s">
        <v>8</v>
      </c>
      <c r="K345" s="2" t="s">
        <v>344</v>
      </c>
      <c r="L345" s="2">
        <v>0.41799999999999998</v>
      </c>
      <c r="M345" s="11">
        <v>1254</v>
      </c>
    </row>
    <row r="346" spans="1:13" s="2" customFormat="1" ht="34.5" customHeight="1" x14ac:dyDescent="0.25">
      <c r="A346" s="2">
        <f t="shared" si="17"/>
        <v>340</v>
      </c>
      <c r="B346" s="22" t="s">
        <v>2283</v>
      </c>
      <c r="C346" s="22" t="s">
        <v>2283</v>
      </c>
      <c r="D346" s="6" t="str">
        <f t="shared" si="15"/>
        <v>Средний риск</v>
      </c>
      <c r="E34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6" s="2">
        <v>37.194594740867601</v>
      </c>
      <c r="G346" s="2">
        <v>56.285046880201101</v>
      </c>
      <c r="H346" s="2">
        <v>37.200012803077698</v>
      </c>
      <c r="I346" s="2">
        <v>56.283159046547198</v>
      </c>
      <c r="J346" s="2" t="s">
        <v>8</v>
      </c>
      <c r="K346" s="2" t="s">
        <v>345</v>
      </c>
      <c r="L346" s="2">
        <v>0.42699999999999999</v>
      </c>
      <c r="M346" s="11">
        <v>2135</v>
      </c>
    </row>
    <row r="347" spans="1:13" s="2" customFormat="1" ht="34.5" customHeight="1" x14ac:dyDescent="0.25">
      <c r="A347" s="2">
        <f t="shared" si="17"/>
        <v>341</v>
      </c>
      <c r="B347" s="22" t="s">
        <v>2284</v>
      </c>
      <c r="C347" s="22" t="s">
        <v>2284</v>
      </c>
      <c r="D347" s="6" t="str">
        <f t="shared" si="15"/>
        <v>Средний риск</v>
      </c>
      <c r="E34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7" s="2">
        <v>37.2006511688232</v>
      </c>
      <c r="G347" s="2">
        <v>56.282956560431103</v>
      </c>
      <c r="H347" s="2">
        <v>37.195630073547399</v>
      </c>
      <c r="I347" s="2">
        <v>56.286291489258303</v>
      </c>
      <c r="J347" s="2" t="s">
        <v>8</v>
      </c>
      <c r="K347" s="2" t="s">
        <v>346</v>
      </c>
      <c r="L347" s="2">
        <v>0.59499999999999997</v>
      </c>
      <c r="M347" s="11">
        <v>2975</v>
      </c>
    </row>
    <row r="348" spans="1:13" s="2" customFormat="1" ht="34.5" customHeight="1" x14ac:dyDescent="0.25">
      <c r="A348" s="2">
        <f t="shared" si="17"/>
        <v>342</v>
      </c>
      <c r="B348" s="22" t="s">
        <v>2285</v>
      </c>
      <c r="C348" s="22" t="s">
        <v>2285</v>
      </c>
      <c r="D348" s="6" t="str">
        <f t="shared" si="15"/>
        <v>Средний риск</v>
      </c>
      <c r="E34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8" s="2">
        <v>37.195781861</v>
      </c>
      <c r="G348" s="2">
        <v>56.286279342999997</v>
      </c>
      <c r="H348" s="2">
        <v>37.199923030999997</v>
      </c>
      <c r="I348" s="2">
        <v>56.285030818999999</v>
      </c>
      <c r="J348" s="2" t="s">
        <v>8</v>
      </c>
      <c r="K348" s="2" t="s">
        <v>347</v>
      </c>
      <c r="L348" s="2">
        <v>0.35599999999999998</v>
      </c>
      <c r="M348" s="11">
        <v>1281.5999999999999</v>
      </c>
    </row>
    <row r="349" spans="1:13" s="2" customFormat="1" ht="34.5" customHeight="1" x14ac:dyDescent="0.25">
      <c r="A349" s="2">
        <f t="shared" si="17"/>
        <v>343</v>
      </c>
      <c r="B349" s="22" t="s">
        <v>2286</v>
      </c>
      <c r="C349" s="22" t="s">
        <v>2286</v>
      </c>
      <c r="D349" s="6" t="str">
        <f t="shared" si="15"/>
        <v>Средний риск</v>
      </c>
      <c r="E34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9" s="2">
        <v>37.068369984626798</v>
      </c>
      <c r="G349" s="2">
        <v>56.353496703290404</v>
      </c>
      <c r="H349" s="2">
        <v>37.0715028047562</v>
      </c>
      <c r="I349" s="2">
        <v>56.356766037175703</v>
      </c>
      <c r="J349" s="2" t="s">
        <v>8</v>
      </c>
      <c r="K349" s="2" t="s">
        <v>348</v>
      </c>
      <c r="L349" s="2">
        <v>0.53500000000000003</v>
      </c>
      <c r="M349" s="11">
        <v>2142</v>
      </c>
    </row>
    <row r="350" spans="1:13" s="2" customFormat="1" ht="34.5" customHeight="1" x14ac:dyDescent="0.25">
      <c r="A350" s="2">
        <f t="shared" si="17"/>
        <v>344</v>
      </c>
      <c r="B350" s="22" t="s">
        <v>2287</v>
      </c>
      <c r="C350" s="22" t="s">
        <v>2287</v>
      </c>
      <c r="D350" s="6" t="str">
        <f t="shared" si="15"/>
        <v>Средний риск</v>
      </c>
      <c r="E35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0" s="2">
        <v>37.0636385679245</v>
      </c>
      <c r="G350" s="2">
        <v>56.352275089333297</v>
      </c>
      <c r="H350" s="2">
        <v>37.061246037483201</v>
      </c>
      <c r="I350" s="2">
        <v>56.355226513047299</v>
      </c>
      <c r="J350" s="2" t="s">
        <v>8</v>
      </c>
      <c r="K350" s="2" t="s">
        <v>349</v>
      </c>
      <c r="L350" s="2">
        <v>0.373</v>
      </c>
      <c r="M350" s="11">
        <v>1492</v>
      </c>
    </row>
    <row r="351" spans="1:13" s="2" customFormat="1" ht="34.5" customHeight="1" x14ac:dyDescent="0.25">
      <c r="A351" s="2">
        <f t="shared" si="17"/>
        <v>345</v>
      </c>
      <c r="B351" s="22" t="s">
        <v>2288</v>
      </c>
      <c r="C351" s="22" t="s">
        <v>2288</v>
      </c>
      <c r="D351" s="6" t="str">
        <f t="shared" si="15"/>
        <v>Средний риск</v>
      </c>
      <c r="E35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1" s="2">
        <v>37.067221999168403</v>
      </c>
      <c r="G351" s="2">
        <v>56.35510762829</v>
      </c>
      <c r="H351" s="2">
        <v>37.062453031539903</v>
      </c>
      <c r="I351" s="2">
        <v>56.353529398016803</v>
      </c>
      <c r="J351" s="2" t="s">
        <v>8</v>
      </c>
      <c r="K351" s="2" t="s">
        <v>350</v>
      </c>
      <c r="L351" s="2">
        <v>0.35799999999999998</v>
      </c>
      <c r="M351" s="11">
        <v>1611</v>
      </c>
    </row>
    <row r="352" spans="1:13" s="2" customFormat="1" ht="34.5" customHeight="1" x14ac:dyDescent="0.25">
      <c r="A352" s="2">
        <f t="shared" si="17"/>
        <v>346</v>
      </c>
      <c r="B352" s="22" t="s">
        <v>2289</v>
      </c>
      <c r="C352" s="22" t="s">
        <v>2289</v>
      </c>
      <c r="D352" s="6" t="str">
        <f t="shared" si="15"/>
        <v>Средний риск</v>
      </c>
      <c r="E35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2" s="2">
        <v>37.138521920999999</v>
      </c>
      <c r="G352" s="2">
        <v>56.472765375000002</v>
      </c>
      <c r="H352" s="2">
        <v>37.134296657999997</v>
      </c>
      <c r="I352" s="2">
        <v>56.473209574000002</v>
      </c>
      <c r="J352" s="2" t="s">
        <v>6</v>
      </c>
      <c r="K352" s="2" t="s">
        <v>351</v>
      </c>
      <c r="L352" s="2">
        <v>0.26</v>
      </c>
      <c r="M352" s="11">
        <v>1043</v>
      </c>
    </row>
    <row r="353" spans="1:13" s="2" customFormat="1" ht="34.5" customHeight="1" x14ac:dyDescent="0.25">
      <c r="A353" s="2">
        <f t="shared" si="17"/>
        <v>347</v>
      </c>
      <c r="B353" s="22" t="s">
        <v>2290</v>
      </c>
      <c r="C353" s="22" t="s">
        <v>2290</v>
      </c>
      <c r="D353" s="6" t="str">
        <f t="shared" si="15"/>
        <v>Средний риск</v>
      </c>
      <c r="E35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3" s="2">
        <v>37.138521920999999</v>
      </c>
      <c r="G353" s="2">
        <v>56.472765375000002</v>
      </c>
      <c r="H353" s="2">
        <v>37.152606147</v>
      </c>
      <c r="I353" s="2">
        <v>56.470763882999996</v>
      </c>
      <c r="J353" s="2" t="s">
        <v>6</v>
      </c>
      <c r="K353" s="2" t="s">
        <v>352</v>
      </c>
      <c r="L353" s="2">
        <v>0.89500000000000002</v>
      </c>
      <c r="M353" s="11">
        <v>3577</v>
      </c>
    </row>
    <row r="354" spans="1:13" s="2" customFormat="1" ht="34.5" customHeight="1" x14ac:dyDescent="0.25">
      <c r="A354" s="2">
        <f t="shared" si="17"/>
        <v>348</v>
      </c>
      <c r="B354" s="22" t="s">
        <v>2291</v>
      </c>
      <c r="C354" s="22" t="s">
        <v>2291</v>
      </c>
      <c r="D354" s="6" t="str">
        <f t="shared" si="15"/>
        <v>Средний риск</v>
      </c>
      <c r="E35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4" s="2">
        <v>37.138406992</v>
      </c>
      <c r="G354" s="2">
        <v>56.471105135999998</v>
      </c>
      <c r="H354" s="2">
        <v>37.136891034913099</v>
      </c>
      <c r="I354" s="2">
        <v>56.471512783150899</v>
      </c>
      <c r="J354" s="2" t="s">
        <v>6</v>
      </c>
      <c r="K354" s="2" t="s">
        <v>353</v>
      </c>
      <c r="L354" s="2">
        <v>0.11</v>
      </c>
      <c r="M354" s="11">
        <v>441</v>
      </c>
    </row>
    <row r="355" spans="1:13" s="2" customFormat="1" ht="34.5" customHeight="1" x14ac:dyDescent="0.25">
      <c r="A355" s="2">
        <f t="shared" si="17"/>
        <v>349</v>
      </c>
      <c r="B355" s="22" t="s">
        <v>2292</v>
      </c>
      <c r="C355" s="22" t="s">
        <v>2292</v>
      </c>
      <c r="D355" s="6" t="str">
        <f t="shared" si="15"/>
        <v>Средний риск</v>
      </c>
      <c r="E35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5" s="2">
        <v>37.138391196000001</v>
      </c>
      <c r="G355" s="2">
        <v>56.471248299999999</v>
      </c>
      <c r="H355" s="2">
        <v>37.141409484999997</v>
      </c>
      <c r="I355" s="2">
        <v>56.471303335999998</v>
      </c>
      <c r="J355" s="2" t="s">
        <v>6</v>
      </c>
      <c r="K355" s="2" t="s">
        <v>354</v>
      </c>
      <c r="L355" s="2">
        <v>0.21</v>
      </c>
      <c r="M355" s="11">
        <v>840</v>
      </c>
    </row>
    <row r="356" spans="1:13" s="2" customFormat="1" ht="34.5" customHeight="1" x14ac:dyDescent="0.25">
      <c r="A356" s="2">
        <f t="shared" si="17"/>
        <v>350</v>
      </c>
      <c r="B356" s="22" t="s">
        <v>2293</v>
      </c>
      <c r="C356" s="22" t="s">
        <v>2293</v>
      </c>
      <c r="D356" s="6" t="str">
        <f t="shared" si="15"/>
        <v>Средний риск</v>
      </c>
      <c r="E35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6" s="2">
        <v>37.178093791008003</v>
      </c>
      <c r="G356" s="2">
        <v>56.417121020058502</v>
      </c>
      <c r="H356" s="2">
        <v>37.1754920482636</v>
      </c>
      <c r="I356" s="2">
        <v>56.416732303303803</v>
      </c>
      <c r="J356" s="2" t="s">
        <v>8</v>
      </c>
      <c r="K356" s="2" t="s">
        <v>355</v>
      </c>
      <c r="L356" s="2">
        <v>0.17100000000000001</v>
      </c>
      <c r="M356" s="11">
        <v>686</v>
      </c>
    </row>
    <row r="357" spans="1:13" s="2" customFormat="1" ht="34.5" customHeight="1" x14ac:dyDescent="0.25">
      <c r="A357" s="2">
        <f t="shared" si="17"/>
        <v>351</v>
      </c>
      <c r="B357" s="22" t="s">
        <v>2294</v>
      </c>
      <c r="C357" s="22" t="s">
        <v>2294</v>
      </c>
      <c r="D357" s="6" t="str">
        <f t="shared" si="15"/>
        <v>Средний риск</v>
      </c>
      <c r="E35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7" s="2">
        <v>37.179209589958198</v>
      </c>
      <c r="G357" s="2">
        <v>56.415756042948203</v>
      </c>
      <c r="H357" s="2">
        <v>37.173871994018597</v>
      </c>
      <c r="I357" s="2">
        <v>56.414533456656201</v>
      </c>
      <c r="J357" s="2" t="s">
        <v>8</v>
      </c>
      <c r="K357" s="2" t="s">
        <v>356</v>
      </c>
      <c r="L357" s="2">
        <v>0.35</v>
      </c>
      <c r="M357" s="11">
        <v>1400</v>
      </c>
    </row>
    <row r="358" spans="1:13" s="2" customFormat="1" ht="34.5" customHeight="1" x14ac:dyDescent="0.25">
      <c r="A358" s="2">
        <f t="shared" si="17"/>
        <v>352</v>
      </c>
      <c r="B358" s="22" t="s">
        <v>2295</v>
      </c>
      <c r="C358" s="22" t="s">
        <v>2295</v>
      </c>
      <c r="D358" s="6" t="str">
        <f t="shared" si="15"/>
        <v>Средний риск</v>
      </c>
      <c r="E35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8" s="2">
        <v>37.179268598556497</v>
      </c>
      <c r="G358" s="2">
        <v>56.4157649451315</v>
      </c>
      <c r="H358" s="2">
        <v>37.181199789047199</v>
      </c>
      <c r="I358" s="2">
        <v>56.416266431426301</v>
      </c>
      <c r="J358" s="2" t="s">
        <v>8</v>
      </c>
      <c r="K358" s="2" t="s">
        <v>357</v>
      </c>
      <c r="L358" s="2">
        <v>0.13500000000000001</v>
      </c>
      <c r="M358" s="11">
        <v>539</v>
      </c>
    </row>
    <row r="359" spans="1:13" s="2" customFormat="1" ht="34.5" customHeight="1" x14ac:dyDescent="0.25">
      <c r="A359" s="2">
        <f t="shared" si="17"/>
        <v>353</v>
      </c>
      <c r="B359" s="22" t="s">
        <v>2296</v>
      </c>
      <c r="C359" s="22" t="s">
        <v>2296</v>
      </c>
      <c r="D359" s="6" t="str">
        <f t="shared" si="15"/>
        <v>Средний риск</v>
      </c>
      <c r="E35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9" s="2">
        <v>37.1789360046387</v>
      </c>
      <c r="G359" s="2">
        <v>56.415664053598903</v>
      </c>
      <c r="H359" s="2">
        <v>37.175154089927702</v>
      </c>
      <c r="I359" s="2">
        <v>56.413809382173</v>
      </c>
      <c r="J359" s="2" t="s">
        <v>8</v>
      </c>
      <c r="K359" s="2" t="s">
        <v>358</v>
      </c>
      <c r="L359" s="2">
        <v>0.35</v>
      </c>
      <c r="M359" s="11">
        <v>1400</v>
      </c>
    </row>
    <row r="360" spans="1:13" s="2" customFormat="1" ht="34.5" customHeight="1" x14ac:dyDescent="0.25">
      <c r="A360" s="2">
        <f t="shared" si="17"/>
        <v>354</v>
      </c>
      <c r="B360" s="22" t="s">
        <v>2297</v>
      </c>
      <c r="C360" s="22" t="s">
        <v>2297</v>
      </c>
      <c r="D360" s="6" t="str">
        <f t="shared" si="15"/>
        <v>Средний риск</v>
      </c>
      <c r="E36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0" s="2">
        <v>37.177782654762296</v>
      </c>
      <c r="G360" s="2">
        <v>56.414735245450302</v>
      </c>
      <c r="H360" s="2">
        <v>37.176956534385702</v>
      </c>
      <c r="I360" s="2">
        <v>56.415215973265397</v>
      </c>
      <c r="J360" s="2" t="s">
        <v>8</v>
      </c>
      <c r="K360" s="2" t="s">
        <v>359</v>
      </c>
      <c r="L360" s="2">
        <v>7.3999999999999996E-2</v>
      </c>
      <c r="M360" s="11">
        <v>294</v>
      </c>
    </row>
    <row r="361" spans="1:13" s="2" customFormat="1" ht="34.5" customHeight="1" x14ac:dyDescent="0.25">
      <c r="A361" s="2">
        <f t="shared" si="17"/>
        <v>355</v>
      </c>
      <c r="B361" s="22" t="s">
        <v>2298</v>
      </c>
      <c r="C361" s="22" t="s">
        <v>2298</v>
      </c>
      <c r="D361" s="6" t="str">
        <f t="shared" si="15"/>
        <v>Средний риск</v>
      </c>
      <c r="E36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1" s="2">
        <v>37.179263106000001</v>
      </c>
      <c r="G361" s="2">
        <v>56.415716519</v>
      </c>
      <c r="H361" s="2">
        <v>37.175224485999998</v>
      </c>
      <c r="I361" s="2">
        <v>56.412012273000002</v>
      </c>
      <c r="J361" s="2" t="s">
        <v>8</v>
      </c>
      <c r="K361" s="2" t="s">
        <v>360</v>
      </c>
      <c r="L361" s="2">
        <v>0.62</v>
      </c>
      <c r="M361" s="11">
        <v>2480</v>
      </c>
    </row>
    <row r="362" spans="1:13" s="2" customFormat="1" ht="34.5" customHeight="1" x14ac:dyDescent="0.25">
      <c r="A362" s="2">
        <f t="shared" si="17"/>
        <v>356</v>
      </c>
      <c r="B362" s="22" t="s">
        <v>2299</v>
      </c>
      <c r="C362" s="22" t="s">
        <v>2299</v>
      </c>
      <c r="D362" s="6" t="str">
        <f t="shared" si="15"/>
        <v>Средний риск</v>
      </c>
      <c r="E36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2" s="2">
        <v>37.178560495376601</v>
      </c>
      <c r="G362" s="2">
        <v>56.412343385904997</v>
      </c>
      <c r="H362" s="2">
        <v>37.178142070770299</v>
      </c>
      <c r="I362" s="2">
        <v>56.413073423495703</v>
      </c>
      <c r="J362" s="2" t="s">
        <v>8</v>
      </c>
      <c r="K362" s="2" t="s">
        <v>361</v>
      </c>
      <c r="L362" s="2">
        <v>8.5000000000000006E-2</v>
      </c>
      <c r="M362" s="11">
        <v>343</v>
      </c>
    </row>
    <row r="363" spans="1:13" s="2" customFormat="1" ht="34.5" customHeight="1" x14ac:dyDescent="0.25">
      <c r="A363" s="2">
        <f t="shared" si="17"/>
        <v>357</v>
      </c>
      <c r="B363" s="22" t="s">
        <v>2300</v>
      </c>
      <c r="C363" s="22" t="s">
        <v>2300</v>
      </c>
      <c r="D363" s="6" t="str">
        <f t="shared" si="15"/>
        <v>Средний риск</v>
      </c>
      <c r="E36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3" s="2">
        <v>37.312391996383703</v>
      </c>
      <c r="G363" s="2">
        <v>56.232158258306399</v>
      </c>
      <c r="H363" s="2">
        <v>37.316726446151698</v>
      </c>
      <c r="I363" s="2">
        <v>56.231242865540501</v>
      </c>
      <c r="J363" s="2" t="s">
        <v>201</v>
      </c>
      <c r="K363" s="2" t="s">
        <v>363</v>
      </c>
      <c r="L363" s="2">
        <v>0.29499999999999998</v>
      </c>
      <c r="M363" s="11">
        <v>1180</v>
      </c>
    </row>
    <row r="364" spans="1:13" s="2" customFormat="1" ht="34.5" customHeight="1" x14ac:dyDescent="0.25">
      <c r="A364" s="2">
        <f t="shared" si="17"/>
        <v>358</v>
      </c>
      <c r="B364" s="22" t="s">
        <v>2300</v>
      </c>
      <c r="C364" s="22" t="s">
        <v>2300</v>
      </c>
      <c r="D364" s="6" t="str">
        <f t="shared" si="15"/>
        <v>Средний риск</v>
      </c>
      <c r="E36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4" s="2">
        <v>37.658150196075397</v>
      </c>
      <c r="G364" s="2">
        <v>56.240360036255503</v>
      </c>
      <c r="H364" s="2">
        <v>37.659081089870803</v>
      </c>
      <c r="I364" s="2">
        <v>56.232561326217699</v>
      </c>
      <c r="J364" s="2" t="s">
        <v>6</v>
      </c>
      <c r="K364" s="2" t="s">
        <v>362</v>
      </c>
      <c r="L364" s="2">
        <v>1.1599999999999999</v>
      </c>
      <c r="M364" s="11">
        <v>4640</v>
      </c>
    </row>
    <row r="365" spans="1:13" s="2" customFormat="1" ht="34.5" customHeight="1" x14ac:dyDescent="0.25">
      <c r="A365" s="2">
        <f t="shared" si="17"/>
        <v>359</v>
      </c>
      <c r="B365" s="22" t="s">
        <v>2301</v>
      </c>
      <c r="C365" s="22" t="s">
        <v>2301</v>
      </c>
      <c r="D365" s="6" t="str">
        <f t="shared" si="15"/>
        <v>Средний риск</v>
      </c>
      <c r="E36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5" s="2">
        <v>37.315122485160799</v>
      </c>
      <c r="G365" s="2">
        <v>56.231505260491403</v>
      </c>
      <c r="H365" s="2">
        <v>37.3139905929566</v>
      </c>
      <c r="I365" s="2">
        <v>56.230721052059003</v>
      </c>
      <c r="J365" s="2" t="s">
        <v>201</v>
      </c>
      <c r="K365" s="2" t="s">
        <v>364</v>
      </c>
      <c r="L365" s="2">
        <v>0.125</v>
      </c>
      <c r="M365" s="11">
        <v>500</v>
      </c>
    </row>
    <row r="366" spans="1:13" s="2" customFormat="1" ht="34.5" customHeight="1" x14ac:dyDescent="0.25">
      <c r="A366" s="2">
        <f t="shared" si="17"/>
        <v>360</v>
      </c>
      <c r="B366" s="22" t="s">
        <v>2302</v>
      </c>
      <c r="C366" s="22" t="s">
        <v>2302</v>
      </c>
      <c r="D366" s="6" t="str">
        <f t="shared" si="15"/>
        <v>Средний риск</v>
      </c>
      <c r="E36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6" s="2">
        <v>37.661642432212801</v>
      </c>
      <c r="G366" s="2">
        <v>56.242911739786898</v>
      </c>
      <c r="H366" s="2">
        <v>37.655253410339398</v>
      </c>
      <c r="I366" s="2">
        <v>56.241570328052397</v>
      </c>
      <c r="J366" s="2" t="s">
        <v>8</v>
      </c>
      <c r="K366" s="2" t="s">
        <v>365</v>
      </c>
      <c r="L366" s="2">
        <v>1.28</v>
      </c>
      <c r="M366" s="11">
        <v>5120</v>
      </c>
    </row>
    <row r="367" spans="1:13" s="2" customFormat="1" ht="34.5" customHeight="1" x14ac:dyDescent="0.25">
      <c r="A367" s="2">
        <f t="shared" si="17"/>
        <v>361</v>
      </c>
      <c r="B367" s="22" t="s">
        <v>2303</v>
      </c>
      <c r="C367" s="22" t="s">
        <v>2303</v>
      </c>
      <c r="D367" s="6" t="str">
        <f t="shared" si="15"/>
        <v>Средний риск</v>
      </c>
      <c r="E36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7" s="2">
        <v>37.655940055847203</v>
      </c>
      <c r="G367" s="2">
        <v>56.241781976136899</v>
      </c>
      <c r="H367" s="2">
        <v>37.658010721206701</v>
      </c>
      <c r="I367" s="2">
        <v>56.240374941559502</v>
      </c>
      <c r="J367" s="2" t="s">
        <v>8</v>
      </c>
      <c r="K367" s="2" t="s">
        <v>366</v>
      </c>
      <c r="L367" s="2">
        <v>0.20200000000000001</v>
      </c>
      <c r="M367" s="11">
        <v>808</v>
      </c>
    </row>
    <row r="368" spans="1:13" s="2" customFormat="1" ht="34.5" customHeight="1" x14ac:dyDescent="0.25">
      <c r="A368" s="2">
        <f t="shared" si="17"/>
        <v>362</v>
      </c>
      <c r="B368" s="22" t="s">
        <v>2304</v>
      </c>
      <c r="C368" s="22" t="s">
        <v>2304</v>
      </c>
      <c r="D368" s="6" t="str">
        <f t="shared" si="15"/>
        <v>Средний риск</v>
      </c>
      <c r="E36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8" s="2">
        <v>37.657329440116897</v>
      </c>
      <c r="G368" s="2">
        <v>56.240902585584003</v>
      </c>
      <c r="H368" s="2">
        <v>37.6644802093506</v>
      </c>
      <c r="I368" s="2">
        <v>56.244253104534501</v>
      </c>
      <c r="J368" s="2" t="s">
        <v>8</v>
      </c>
      <c r="K368" s="2" t="s">
        <v>367</v>
      </c>
      <c r="L368" s="2">
        <v>0.59499999999999997</v>
      </c>
      <c r="M368" s="11">
        <v>2380</v>
      </c>
    </row>
    <row r="369" spans="1:13" s="2" customFormat="1" ht="34.5" customHeight="1" x14ac:dyDescent="0.25">
      <c r="A369" s="2">
        <f t="shared" si="17"/>
        <v>363</v>
      </c>
      <c r="B369" s="22" t="s">
        <v>2305</v>
      </c>
      <c r="C369" s="22" t="s">
        <v>2305</v>
      </c>
      <c r="D369" s="6" t="str">
        <f t="shared" si="15"/>
        <v>Средний риск</v>
      </c>
      <c r="E36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9" s="2">
        <v>37.7240842580795</v>
      </c>
      <c r="G369" s="2">
        <v>56.401682054468999</v>
      </c>
      <c r="H369" s="2">
        <v>37.721418142318697</v>
      </c>
      <c r="I369" s="2">
        <v>56.399310155122002</v>
      </c>
      <c r="J369" s="2" t="s">
        <v>8</v>
      </c>
      <c r="K369" s="2" t="s">
        <v>368</v>
      </c>
      <c r="L369" s="2">
        <v>0.33</v>
      </c>
      <c r="M369" s="11">
        <v>1148.4000000000001</v>
      </c>
    </row>
    <row r="370" spans="1:13" s="2" customFormat="1" ht="34.5" customHeight="1" x14ac:dyDescent="0.25">
      <c r="A370" s="2">
        <f t="shared" si="17"/>
        <v>364</v>
      </c>
      <c r="B370" s="22" t="s">
        <v>2306</v>
      </c>
      <c r="C370" s="22" t="s">
        <v>2306</v>
      </c>
      <c r="D370" s="6" t="str">
        <f t="shared" si="15"/>
        <v>Средний риск</v>
      </c>
      <c r="E37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0" s="2">
        <v>37.725495100021398</v>
      </c>
      <c r="G370" s="2">
        <v>56.397620940204199</v>
      </c>
      <c r="H370" s="2">
        <v>37.719969749450698</v>
      </c>
      <c r="I370" s="2">
        <v>56.399838576031797</v>
      </c>
      <c r="J370" s="2" t="s">
        <v>8</v>
      </c>
      <c r="K370" s="2" t="s">
        <v>369</v>
      </c>
      <c r="L370" s="2">
        <v>0.42299999999999999</v>
      </c>
      <c r="M370" s="11">
        <v>1675.08</v>
      </c>
    </row>
    <row r="371" spans="1:13" s="2" customFormat="1" ht="34.5" customHeight="1" x14ac:dyDescent="0.25">
      <c r="A371" s="2">
        <f t="shared" si="17"/>
        <v>365</v>
      </c>
      <c r="B371" s="22" t="s">
        <v>2307</v>
      </c>
      <c r="C371" s="22" t="s">
        <v>2307</v>
      </c>
      <c r="D371" s="6" t="str">
        <f t="shared" si="15"/>
        <v>Средний риск</v>
      </c>
      <c r="E37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1" s="2">
        <v>37.302765082000001</v>
      </c>
      <c r="G371" s="2">
        <v>56.374534001000001</v>
      </c>
      <c r="H371" s="2">
        <v>37.304531361000002</v>
      </c>
      <c r="I371" s="2">
        <v>56.373410010999997</v>
      </c>
      <c r="J371" s="2" t="s">
        <v>8</v>
      </c>
      <c r="K371" s="2" t="s">
        <v>370</v>
      </c>
      <c r="L371" s="2">
        <v>0.16</v>
      </c>
      <c r="M371" s="11">
        <v>637</v>
      </c>
    </row>
    <row r="372" spans="1:13" s="2" customFormat="1" ht="34.5" customHeight="1" x14ac:dyDescent="0.25">
      <c r="A372" s="2">
        <f t="shared" si="17"/>
        <v>366</v>
      </c>
      <c r="B372" s="22" t="s">
        <v>2308</v>
      </c>
      <c r="C372" s="22" t="s">
        <v>2308</v>
      </c>
      <c r="D372" s="6" t="str">
        <f t="shared" si="15"/>
        <v>Средний риск</v>
      </c>
      <c r="E37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2" s="2">
        <v>37.299006816999999</v>
      </c>
      <c r="G372" s="2">
        <v>56.372535698999997</v>
      </c>
      <c r="H372" s="2">
        <v>37.308058801999998</v>
      </c>
      <c r="I372" s="2">
        <v>56.376094971000001</v>
      </c>
      <c r="J372" s="2" t="s">
        <v>8</v>
      </c>
      <c r="K372" s="2" t="s">
        <v>371</v>
      </c>
      <c r="L372" s="2">
        <v>0.82499999999999996</v>
      </c>
      <c r="M372" s="11">
        <v>3297</v>
      </c>
    </row>
    <row r="373" spans="1:13" s="2" customFormat="1" ht="34.5" customHeight="1" x14ac:dyDescent="0.25">
      <c r="A373" s="2">
        <f t="shared" si="17"/>
        <v>367</v>
      </c>
      <c r="B373" s="22" t="s">
        <v>2309</v>
      </c>
      <c r="C373" s="22" t="s">
        <v>2309</v>
      </c>
      <c r="D373" s="6" t="str">
        <f t="shared" si="15"/>
        <v>Средний риск</v>
      </c>
      <c r="E37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3" s="2">
        <v>37.078664302825899</v>
      </c>
      <c r="G373" s="2">
        <v>56.388989633808102</v>
      </c>
      <c r="H373" s="2">
        <v>37.0829612016678</v>
      </c>
      <c r="I373" s="2">
        <v>56.387279173662897</v>
      </c>
      <c r="J373" s="2" t="s">
        <v>8</v>
      </c>
      <c r="K373" s="2" t="s">
        <v>372</v>
      </c>
      <c r="L373" s="2">
        <v>0.63100000000000001</v>
      </c>
      <c r="M373" s="11">
        <v>2524</v>
      </c>
    </row>
    <row r="374" spans="1:13" s="2" customFormat="1" ht="34.5" customHeight="1" x14ac:dyDescent="0.25">
      <c r="A374" s="2">
        <f t="shared" si="17"/>
        <v>368</v>
      </c>
      <c r="B374" s="22" t="s">
        <v>2310</v>
      </c>
      <c r="C374" s="22" t="s">
        <v>2310</v>
      </c>
      <c r="D374" s="6" t="str">
        <f t="shared" si="15"/>
        <v>Средний риск</v>
      </c>
      <c r="E37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4" s="2">
        <v>37.084813429</v>
      </c>
      <c r="G374" s="2">
        <v>56.389481982</v>
      </c>
      <c r="H374" s="2">
        <v>37.091704919999998</v>
      </c>
      <c r="I374" s="2">
        <v>56.390975044999998</v>
      </c>
      <c r="J374" s="2" t="s">
        <v>8</v>
      </c>
      <c r="K374" s="2" t="s">
        <v>373</v>
      </c>
      <c r="L374" s="2">
        <v>0.46800000000000003</v>
      </c>
      <c r="M374" s="11">
        <v>1872</v>
      </c>
    </row>
    <row r="375" spans="1:13" s="2" customFormat="1" ht="34.5" customHeight="1" x14ac:dyDescent="0.25">
      <c r="A375" s="2">
        <f t="shared" si="17"/>
        <v>369</v>
      </c>
      <c r="B375" s="22" t="s">
        <v>2311</v>
      </c>
      <c r="C375" s="22" t="s">
        <v>2311</v>
      </c>
      <c r="D375" s="6" t="str">
        <f t="shared" si="15"/>
        <v>Средний риск</v>
      </c>
      <c r="E37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5" s="2">
        <v>37.082778811454801</v>
      </c>
      <c r="G375" s="2">
        <v>56.3900764487774</v>
      </c>
      <c r="H375" s="2">
        <v>37.086920142173803</v>
      </c>
      <c r="I375" s="2">
        <v>56.390313999831299</v>
      </c>
      <c r="J375" s="2" t="s">
        <v>8</v>
      </c>
      <c r="K375" s="2" t="s">
        <v>374</v>
      </c>
      <c r="L375" s="2">
        <v>0.27</v>
      </c>
      <c r="M375" s="11">
        <v>1080</v>
      </c>
    </row>
    <row r="376" spans="1:13" s="2" customFormat="1" ht="34.5" customHeight="1" x14ac:dyDescent="0.25">
      <c r="A376" s="2">
        <f t="shared" si="17"/>
        <v>370</v>
      </c>
      <c r="B376" s="22" t="s">
        <v>2312</v>
      </c>
      <c r="C376" s="22" t="s">
        <v>2312</v>
      </c>
      <c r="D376" s="6" t="str">
        <f t="shared" si="15"/>
        <v>Средний риск</v>
      </c>
      <c r="E37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6" s="2">
        <v>37.659520968000002</v>
      </c>
      <c r="G376" s="2">
        <v>56.304885636999998</v>
      </c>
      <c r="H376" s="2">
        <v>37.665622830390902</v>
      </c>
      <c r="I376" s="2">
        <v>56.305059924499297</v>
      </c>
      <c r="J376" s="2" t="s">
        <v>8</v>
      </c>
      <c r="K376" s="2" t="s">
        <v>375</v>
      </c>
      <c r="L376" s="2">
        <v>0.4</v>
      </c>
      <c r="M376" s="11">
        <v>1200</v>
      </c>
    </row>
    <row r="377" spans="1:13" s="2" customFormat="1" ht="34.5" customHeight="1" x14ac:dyDescent="0.25">
      <c r="A377" s="2">
        <f t="shared" si="17"/>
        <v>371</v>
      </c>
      <c r="B377" s="22" t="s">
        <v>2313</v>
      </c>
      <c r="C377" s="22" t="s">
        <v>2313</v>
      </c>
      <c r="D377" s="6" t="str">
        <f t="shared" si="15"/>
        <v>Средний риск</v>
      </c>
      <c r="E37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7" s="2">
        <v>37.659469842910802</v>
      </c>
      <c r="G377" s="2">
        <v>56.309074369004001</v>
      </c>
      <c r="H377" s="2">
        <v>37.659566402435303</v>
      </c>
      <c r="I377" s="2">
        <v>56.304878386646401</v>
      </c>
      <c r="J377" s="2" t="s">
        <v>8</v>
      </c>
      <c r="K377" s="2" t="s">
        <v>376</v>
      </c>
      <c r="L377" s="2">
        <v>0.95</v>
      </c>
      <c r="M377" s="11">
        <v>4275</v>
      </c>
    </row>
    <row r="378" spans="1:13" s="2" customFormat="1" ht="34.5" customHeight="1" x14ac:dyDescent="0.25">
      <c r="A378" s="2">
        <f t="shared" si="17"/>
        <v>372</v>
      </c>
      <c r="B378" s="22" t="s">
        <v>2314</v>
      </c>
      <c r="C378" s="22" t="s">
        <v>2314</v>
      </c>
      <c r="D378" s="6" t="str">
        <f t="shared" si="15"/>
        <v>Средний риск</v>
      </c>
      <c r="E37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8" s="2">
        <v>37.704697251319899</v>
      </c>
      <c r="G378" s="2">
        <v>56.2433022308172</v>
      </c>
      <c r="H378" s="2">
        <v>37.712314724922201</v>
      </c>
      <c r="I378" s="2">
        <v>56.238589244857302</v>
      </c>
      <c r="J378" s="2" t="s">
        <v>6</v>
      </c>
      <c r="K378" s="2" t="s">
        <v>377</v>
      </c>
      <c r="L378" s="2">
        <v>0.77200000000000002</v>
      </c>
      <c r="M378" s="11">
        <v>2316</v>
      </c>
    </row>
    <row r="379" spans="1:13" s="2" customFormat="1" ht="34.5" customHeight="1" x14ac:dyDescent="0.25">
      <c r="A379" s="2">
        <f t="shared" si="17"/>
        <v>373</v>
      </c>
      <c r="B379" s="22" t="s">
        <v>2315</v>
      </c>
      <c r="C379" s="22" t="s">
        <v>2315</v>
      </c>
      <c r="D379" s="6" t="str">
        <f t="shared" si="15"/>
        <v>Средний риск</v>
      </c>
      <c r="E37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9" s="2">
        <v>37.706344127655001</v>
      </c>
      <c r="G379" s="2">
        <v>56.2413586787982</v>
      </c>
      <c r="H379" s="2">
        <v>37.706440687179601</v>
      </c>
      <c r="I379" s="2">
        <v>56.239927779915597</v>
      </c>
      <c r="J379" s="2" t="s">
        <v>8</v>
      </c>
      <c r="K379" s="2" t="s">
        <v>378</v>
      </c>
      <c r="L379" s="2">
        <v>0.16700000000000001</v>
      </c>
      <c r="M379" s="11">
        <v>501</v>
      </c>
    </row>
    <row r="380" spans="1:13" s="2" customFormat="1" ht="34.5" customHeight="1" x14ac:dyDescent="0.25">
      <c r="A380" s="2">
        <f t="shared" si="17"/>
        <v>374</v>
      </c>
      <c r="B380" s="22" t="s">
        <v>2316</v>
      </c>
      <c r="C380" s="22" t="s">
        <v>2316</v>
      </c>
      <c r="D380" s="6" t="str">
        <f t="shared" si="15"/>
        <v>Средний риск</v>
      </c>
      <c r="E38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0" s="2">
        <v>37.707052230834996</v>
      </c>
      <c r="G380" s="2">
        <v>56.241269249184299</v>
      </c>
      <c r="H380" s="2">
        <v>37.708945870399504</v>
      </c>
      <c r="I380" s="2">
        <v>56.241012883133799</v>
      </c>
      <c r="J380" s="2" t="s">
        <v>8</v>
      </c>
      <c r="K380" s="2" t="s">
        <v>379</v>
      </c>
      <c r="L380" s="2">
        <v>0.13</v>
      </c>
      <c r="M380" s="11">
        <v>390</v>
      </c>
    </row>
    <row r="381" spans="1:13" s="2" customFormat="1" ht="34.5" customHeight="1" x14ac:dyDescent="0.25">
      <c r="A381" s="2">
        <f t="shared" si="17"/>
        <v>375</v>
      </c>
      <c r="B381" s="22" t="s">
        <v>2317</v>
      </c>
      <c r="C381" s="22" t="s">
        <v>2317</v>
      </c>
      <c r="D381" s="6" t="str">
        <f t="shared" si="15"/>
        <v>Средний риск</v>
      </c>
      <c r="E38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1" s="2">
        <v>37.706977128982601</v>
      </c>
      <c r="G381" s="2">
        <v>56.239206348123901</v>
      </c>
      <c r="H381" s="2">
        <v>37.709852457046502</v>
      </c>
      <c r="I381" s="2">
        <v>56.237900581646699</v>
      </c>
      <c r="J381" s="2" t="s">
        <v>8</v>
      </c>
      <c r="K381" s="2" t="s">
        <v>380</v>
      </c>
      <c r="L381" s="2">
        <v>0.44800000000000001</v>
      </c>
      <c r="M381" s="11">
        <v>1344</v>
      </c>
    </row>
    <row r="382" spans="1:13" s="2" customFormat="1" ht="34.5" customHeight="1" x14ac:dyDescent="0.25">
      <c r="A382" s="2">
        <f t="shared" si="17"/>
        <v>376</v>
      </c>
      <c r="B382" s="22" t="s">
        <v>2318</v>
      </c>
      <c r="C382" s="22" t="s">
        <v>2318</v>
      </c>
      <c r="D382" s="6" t="str">
        <f t="shared" si="15"/>
        <v>Средний риск</v>
      </c>
      <c r="E38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2" s="2">
        <v>37.708902955055201</v>
      </c>
      <c r="G382" s="2">
        <v>56.236579863876699</v>
      </c>
      <c r="H382" s="2">
        <v>37.7079480886459</v>
      </c>
      <c r="I382" s="2">
        <v>56.239426952676098</v>
      </c>
      <c r="J382" s="2" t="s">
        <v>8</v>
      </c>
      <c r="K382" s="2" t="s">
        <v>381</v>
      </c>
      <c r="L382" s="2">
        <v>0.434</v>
      </c>
      <c r="M382" s="11">
        <v>1302</v>
      </c>
    </row>
    <row r="383" spans="1:13" s="2" customFormat="1" ht="34.5" customHeight="1" x14ac:dyDescent="0.25">
      <c r="A383" s="2">
        <f t="shared" si="17"/>
        <v>377</v>
      </c>
      <c r="B383" s="22" t="s">
        <v>2319</v>
      </c>
      <c r="C383" s="22" t="s">
        <v>2319</v>
      </c>
      <c r="D383" s="6" t="str">
        <f t="shared" si="15"/>
        <v>Средний риск</v>
      </c>
      <c r="E38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3" s="2">
        <v>37.707449197769201</v>
      </c>
      <c r="G383" s="2">
        <v>56.240169247851703</v>
      </c>
      <c r="H383" s="2">
        <v>37.705367803573601</v>
      </c>
      <c r="I383" s="2">
        <v>56.2421188220845</v>
      </c>
      <c r="J383" s="2" t="s">
        <v>8</v>
      </c>
      <c r="K383" s="2" t="s">
        <v>382</v>
      </c>
      <c r="L383" s="2">
        <v>0.27400000000000002</v>
      </c>
      <c r="M383" s="11">
        <v>822</v>
      </c>
    </row>
    <row r="384" spans="1:13" s="2" customFormat="1" ht="34.5" customHeight="1" x14ac:dyDescent="0.25">
      <c r="A384" s="2">
        <f t="shared" si="17"/>
        <v>378</v>
      </c>
      <c r="B384" s="22" t="s">
        <v>2320</v>
      </c>
      <c r="C384" s="22" t="s">
        <v>2320</v>
      </c>
      <c r="D384" s="6" t="str">
        <f t="shared" si="15"/>
        <v>Средний риск</v>
      </c>
      <c r="E38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4" s="2">
        <v>37.715093521838703</v>
      </c>
      <c r="G384" s="2">
        <v>56.236802259114498</v>
      </c>
      <c r="H384" s="2">
        <v>37.7097263391165</v>
      </c>
      <c r="I384" s="2">
        <v>56.237105527932698</v>
      </c>
      <c r="J384" s="2" t="s">
        <v>8</v>
      </c>
      <c r="K384" s="2" t="s">
        <v>383</v>
      </c>
      <c r="L384" s="2">
        <v>0.496</v>
      </c>
      <c r="M384" s="11">
        <v>1488</v>
      </c>
    </row>
    <row r="385" spans="1:13" s="2" customFormat="1" ht="34.5" customHeight="1" x14ac:dyDescent="0.25">
      <c r="A385" s="2">
        <f t="shared" si="17"/>
        <v>379</v>
      </c>
      <c r="B385" s="22" t="s">
        <v>2321</v>
      </c>
      <c r="C385" s="22" t="s">
        <v>2321</v>
      </c>
      <c r="D385" s="6" t="str">
        <f t="shared" si="15"/>
        <v>Средний риск</v>
      </c>
      <c r="E38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5" s="2">
        <v>37.710662484168999</v>
      </c>
      <c r="G385" s="2">
        <v>56.240038080272903</v>
      </c>
      <c r="H385" s="2">
        <v>37.712266445159898</v>
      </c>
      <c r="I385" s="2">
        <v>56.2411142373589</v>
      </c>
      <c r="J385" s="2" t="s">
        <v>8</v>
      </c>
      <c r="K385" s="2" t="s">
        <v>384</v>
      </c>
      <c r="L385" s="2">
        <v>0.157</v>
      </c>
      <c r="M385" s="11">
        <v>471</v>
      </c>
    </row>
    <row r="386" spans="1:13" s="2" customFormat="1" ht="34.5" customHeight="1" x14ac:dyDescent="0.25">
      <c r="A386" s="2">
        <f t="shared" si="17"/>
        <v>380</v>
      </c>
      <c r="B386" s="22" t="s">
        <v>2322</v>
      </c>
      <c r="C386" s="22" t="s">
        <v>2322</v>
      </c>
      <c r="D386" s="6" t="str">
        <f t="shared" si="15"/>
        <v>Средний риск</v>
      </c>
      <c r="E38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6" s="2">
        <v>37.424723919000002</v>
      </c>
      <c r="G386" s="2">
        <v>56.305201246999999</v>
      </c>
      <c r="H386" s="2">
        <v>37.427679912999999</v>
      </c>
      <c r="I386" s="2">
        <v>56.307570912000003</v>
      </c>
      <c r="J386" s="2" t="s">
        <v>6</v>
      </c>
      <c r="K386" s="2" t="s">
        <v>385</v>
      </c>
      <c r="L386" s="2">
        <v>0.4</v>
      </c>
      <c r="M386" s="11">
        <v>1638</v>
      </c>
    </row>
    <row r="387" spans="1:13" s="2" customFormat="1" ht="34.5" customHeight="1" x14ac:dyDescent="0.25">
      <c r="A387" s="2">
        <f t="shared" si="17"/>
        <v>381</v>
      </c>
      <c r="B387" s="22" t="s">
        <v>2323</v>
      </c>
      <c r="C387" s="22" t="s">
        <v>2323</v>
      </c>
      <c r="D387" s="6" t="str">
        <f t="shared" si="15"/>
        <v>Средний риск</v>
      </c>
      <c r="E38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7" s="2">
        <v>37.421937575000001</v>
      </c>
      <c r="G387" s="2">
        <v>56.304283024999997</v>
      </c>
      <c r="H387" s="2">
        <v>37.425404238043299</v>
      </c>
      <c r="I387" s="2">
        <v>56.303937501246203</v>
      </c>
      <c r="J387" s="2" t="s">
        <v>6</v>
      </c>
      <c r="K387" s="2" t="s">
        <v>386</v>
      </c>
      <c r="L387" s="2">
        <v>0.39500000000000002</v>
      </c>
      <c r="M387" s="11">
        <v>2170</v>
      </c>
    </row>
    <row r="388" spans="1:13" s="2" customFormat="1" ht="34.5" customHeight="1" x14ac:dyDescent="0.25">
      <c r="A388" s="2">
        <f t="shared" si="17"/>
        <v>382</v>
      </c>
      <c r="B388" s="22" t="s">
        <v>2324</v>
      </c>
      <c r="C388" s="22" t="s">
        <v>2324</v>
      </c>
      <c r="D388" s="6" t="str">
        <f t="shared" si="15"/>
        <v>Средний риск</v>
      </c>
      <c r="E38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8" s="2">
        <v>37.427857353999997</v>
      </c>
      <c r="G388" s="2">
        <v>56.305360735000001</v>
      </c>
      <c r="H388" s="2">
        <v>37.429710960000001</v>
      </c>
      <c r="I388" s="2">
        <v>56.306745474000003</v>
      </c>
      <c r="J388" s="2" t="s">
        <v>201</v>
      </c>
      <c r="K388" s="2" t="s">
        <v>387</v>
      </c>
      <c r="L388" s="2">
        <v>0.22</v>
      </c>
      <c r="M388" s="11">
        <v>882</v>
      </c>
    </row>
    <row r="389" spans="1:13" s="2" customFormat="1" ht="34.5" customHeight="1" x14ac:dyDescent="0.25">
      <c r="A389" s="2">
        <f t="shared" si="17"/>
        <v>383</v>
      </c>
      <c r="B389" s="22" t="s">
        <v>2325</v>
      </c>
      <c r="C389" s="22" t="s">
        <v>2325</v>
      </c>
      <c r="D389" s="6" t="str">
        <f t="shared" si="15"/>
        <v>Средний риск</v>
      </c>
      <c r="E38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9" s="2">
        <v>37.525895833969102</v>
      </c>
      <c r="G389" s="2">
        <v>56.269536487569098</v>
      </c>
      <c r="H389" s="2">
        <v>37.516980171203599</v>
      </c>
      <c r="I389" s="2">
        <v>56.268598157234102</v>
      </c>
      <c r="J389" s="2" t="s">
        <v>8</v>
      </c>
      <c r="K389" s="2" t="s">
        <v>388</v>
      </c>
      <c r="L389" s="2">
        <v>0.56999999999999995</v>
      </c>
      <c r="M389" s="11">
        <v>1995</v>
      </c>
    </row>
    <row r="390" spans="1:13" s="2" customFormat="1" ht="34.5" customHeight="1" x14ac:dyDescent="0.25">
      <c r="A390" s="2">
        <f t="shared" si="17"/>
        <v>384</v>
      </c>
      <c r="B390" s="22" t="s">
        <v>2326</v>
      </c>
      <c r="C390" s="22" t="s">
        <v>2326</v>
      </c>
      <c r="D390" s="6" t="str">
        <f t="shared" si="15"/>
        <v>Средний риск</v>
      </c>
      <c r="E39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0" s="2">
        <v>37.5200486183167</v>
      </c>
      <c r="G390" s="2">
        <v>56.269080729995203</v>
      </c>
      <c r="H390" s="2">
        <v>37.521357536315897</v>
      </c>
      <c r="I390" s="2">
        <v>56.268255586456199</v>
      </c>
      <c r="J390" s="2" t="s">
        <v>8</v>
      </c>
      <c r="K390" s="2" t="s">
        <v>389</v>
      </c>
      <c r="L390" s="2">
        <v>0.14499999999999999</v>
      </c>
      <c r="M390" s="11">
        <v>507.5</v>
      </c>
    </row>
    <row r="391" spans="1:13" s="2" customFormat="1" ht="34.5" customHeight="1" x14ac:dyDescent="0.25">
      <c r="A391" s="2">
        <f t="shared" si="17"/>
        <v>385</v>
      </c>
      <c r="B391" s="22" t="s">
        <v>2327</v>
      </c>
      <c r="C391" s="22" t="s">
        <v>2327</v>
      </c>
      <c r="D391" s="6" t="str">
        <f t="shared" si="15"/>
        <v>Средний риск</v>
      </c>
      <c r="E39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1" s="2">
        <v>37.527709007263198</v>
      </c>
      <c r="G391" s="2">
        <v>56.271797322316402</v>
      </c>
      <c r="H391" s="2">
        <v>37.527033090591402</v>
      </c>
      <c r="I391" s="2">
        <v>56.267868328839697</v>
      </c>
      <c r="J391" s="2" t="s">
        <v>8</v>
      </c>
      <c r="K391" s="2" t="s">
        <v>390</v>
      </c>
      <c r="L391" s="2">
        <v>0.49299999999999999</v>
      </c>
      <c r="M391" s="11">
        <v>1725.5</v>
      </c>
    </row>
    <row r="392" spans="1:13" s="2" customFormat="1" ht="34.5" customHeight="1" x14ac:dyDescent="0.25">
      <c r="A392" s="2">
        <f t="shared" si="17"/>
        <v>386</v>
      </c>
      <c r="B392" s="22" t="s">
        <v>2328</v>
      </c>
      <c r="C392" s="22" t="s">
        <v>2328</v>
      </c>
      <c r="D392" s="6" t="str">
        <f t="shared" si="15"/>
        <v>Средний риск</v>
      </c>
      <c r="E39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2" s="2">
        <v>37.528052330017097</v>
      </c>
      <c r="G392" s="2">
        <v>56.269813514029501</v>
      </c>
      <c r="H392" s="2">
        <v>37.527258396148703</v>
      </c>
      <c r="I392" s="2">
        <v>56.269783726334303</v>
      </c>
      <c r="J392" s="2" t="s">
        <v>8</v>
      </c>
      <c r="K392" s="2" t="s">
        <v>391</v>
      </c>
      <c r="L392" s="2">
        <v>0.05</v>
      </c>
      <c r="M392" s="11">
        <v>175</v>
      </c>
    </row>
    <row r="393" spans="1:13" s="2" customFormat="1" ht="34.5" customHeight="1" x14ac:dyDescent="0.25">
      <c r="A393" s="2">
        <f t="shared" si="17"/>
        <v>387</v>
      </c>
      <c r="B393" s="22" t="s">
        <v>2329</v>
      </c>
      <c r="C393" s="22" t="s">
        <v>2329</v>
      </c>
      <c r="D393" s="6" t="str">
        <f t="shared" ref="D393:D456" si="18">D392</f>
        <v>Средний риск</v>
      </c>
      <c r="E393" s="6" t="str">
        <f t="shared" ref="E393:E456" si="19">E392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3" s="2">
        <v>37.224030818999999</v>
      </c>
      <c r="G393" s="2">
        <v>56.362390075</v>
      </c>
      <c r="H393" s="2">
        <v>37.224825635918798</v>
      </c>
      <c r="I393" s="2">
        <v>56.362008084284497</v>
      </c>
      <c r="J393" s="2" t="s">
        <v>8</v>
      </c>
      <c r="K393" s="2" t="s">
        <v>392</v>
      </c>
      <c r="L393" s="2">
        <v>6.5000000000000002E-2</v>
      </c>
      <c r="M393" s="11">
        <v>260</v>
      </c>
    </row>
    <row r="394" spans="1:13" s="2" customFormat="1" ht="34.5" customHeight="1" x14ac:dyDescent="0.25">
      <c r="A394" s="2">
        <f t="shared" ref="A394:A457" si="20">A393+1</f>
        <v>388</v>
      </c>
      <c r="B394" s="22" t="s">
        <v>2330</v>
      </c>
      <c r="C394" s="22" t="s">
        <v>2330</v>
      </c>
      <c r="D394" s="6" t="str">
        <f t="shared" si="18"/>
        <v>Средний риск</v>
      </c>
      <c r="E39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4" s="2">
        <v>37.225482221</v>
      </c>
      <c r="G394" s="2">
        <v>56.360315174999997</v>
      </c>
      <c r="H394" s="2">
        <v>37.226963095999999</v>
      </c>
      <c r="I394" s="2">
        <v>56.360303868000003</v>
      </c>
      <c r="J394" s="2" t="s">
        <v>8</v>
      </c>
      <c r="K394" s="2" t="s">
        <v>393</v>
      </c>
      <c r="L394" s="2">
        <v>9.5000000000000001E-2</v>
      </c>
      <c r="M394" s="11">
        <v>475</v>
      </c>
    </row>
    <row r="395" spans="1:13" s="2" customFormat="1" ht="34.5" customHeight="1" x14ac:dyDescent="0.25">
      <c r="A395" s="2">
        <f t="shared" si="20"/>
        <v>389</v>
      </c>
      <c r="B395" s="22" t="s">
        <v>2331</v>
      </c>
      <c r="C395" s="22" t="s">
        <v>2331</v>
      </c>
      <c r="D395" s="6" t="str">
        <f t="shared" si="18"/>
        <v>Средний риск</v>
      </c>
      <c r="E39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5" s="2">
        <v>37.352136969566402</v>
      </c>
      <c r="G395" s="2">
        <v>56.096226602148803</v>
      </c>
      <c r="H395" s="2">
        <v>37.353220582008397</v>
      </c>
      <c r="I395" s="2">
        <v>56.095774766554499</v>
      </c>
      <c r="J395" s="2" t="s">
        <v>6</v>
      </c>
      <c r="K395" s="2" t="s">
        <v>394</v>
      </c>
      <c r="L395" s="2">
        <v>1.054</v>
      </c>
      <c r="M395" s="11">
        <v>6000</v>
      </c>
    </row>
    <row r="396" spans="1:13" s="2" customFormat="1" ht="34.5" customHeight="1" x14ac:dyDescent="0.25">
      <c r="A396" s="2">
        <f t="shared" si="20"/>
        <v>390</v>
      </c>
      <c r="B396" s="22" t="s">
        <v>2332</v>
      </c>
      <c r="C396" s="22" t="s">
        <v>2332</v>
      </c>
      <c r="D396" s="6" t="str">
        <f t="shared" si="18"/>
        <v>Средний риск</v>
      </c>
      <c r="E39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6" s="2">
        <v>37.700427174568198</v>
      </c>
      <c r="G396" s="2">
        <v>56.2933058007509</v>
      </c>
      <c r="H396" s="2">
        <v>37.691624164581299</v>
      </c>
      <c r="I396" s="2">
        <v>56.292385915573</v>
      </c>
      <c r="J396" s="2" t="s">
        <v>8</v>
      </c>
      <c r="K396" s="2" t="s">
        <v>395</v>
      </c>
      <c r="L396" s="2">
        <v>0.55500000000000005</v>
      </c>
      <c r="M396" s="11">
        <v>1665</v>
      </c>
    </row>
    <row r="397" spans="1:13" s="2" customFormat="1" ht="34.5" customHeight="1" x14ac:dyDescent="0.25">
      <c r="A397" s="2">
        <f t="shared" si="20"/>
        <v>391</v>
      </c>
      <c r="B397" s="22" t="s">
        <v>2333</v>
      </c>
      <c r="C397" s="22" t="s">
        <v>2333</v>
      </c>
      <c r="D397" s="6" t="str">
        <f t="shared" si="18"/>
        <v>Средний риск</v>
      </c>
      <c r="E39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7" s="2">
        <v>37.702256441116297</v>
      </c>
      <c r="G397" s="2">
        <v>56.291632724493397</v>
      </c>
      <c r="H397" s="2">
        <v>37.699880003929103</v>
      </c>
      <c r="I397" s="2">
        <v>56.294431067076097</v>
      </c>
      <c r="J397" s="2" t="s">
        <v>8</v>
      </c>
      <c r="K397" s="2" t="s">
        <v>396</v>
      </c>
      <c r="L397" s="2">
        <v>0.35</v>
      </c>
      <c r="M397" s="11">
        <v>1050</v>
      </c>
    </row>
    <row r="398" spans="1:13" s="2" customFormat="1" ht="34.5" customHeight="1" x14ac:dyDescent="0.25">
      <c r="A398" s="2">
        <f t="shared" si="20"/>
        <v>392</v>
      </c>
      <c r="B398" s="22" t="s">
        <v>2334</v>
      </c>
      <c r="C398" s="22" t="s">
        <v>2334</v>
      </c>
      <c r="D398" s="6" t="str">
        <f t="shared" si="18"/>
        <v>Средний риск</v>
      </c>
      <c r="E39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8" s="2">
        <v>37.695159316062899</v>
      </c>
      <c r="G398" s="2">
        <v>56.292731247232098</v>
      </c>
      <c r="H398" s="2">
        <v>37.695620656013503</v>
      </c>
      <c r="I398" s="2">
        <v>56.291799440003501</v>
      </c>
      <c r="J398" s="2" t="s">
        <v>8</v>
      </c>
      <c r="K398" s="2" t="s">
        <v>397</v>
      </c>
      <c r="L398" s="2">
        <v>0.11</v>
      </c>
      <c r="M398" s="11">
        <v>440</v>
      </c>
    </row>
    <row r="399" spans="1:13" s="2" customFormat="1" ht="34.5" customHeight="1" x14ac:dyDescent="0.25">
      <c r="A399" s="2">
        <f t="shared" si="20"/>
        <v>393</v>
      </c>
      <c r="B399" s="22" t="s">
        <v>2335</v>
      </c>
      <c r="C399" s="22" t="s">
        <v>2335</v>
      </c>
      <c r="D399" s="6" t="str">
        <f t="shared" si="18"/>
        <v>Средний риск</v>
      </c>
      <c r="E39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9" s="2">
        <v>37.488618493080097</v>
      </c>
      <c r="G399" s="2">
        <v>56.158753136366499</v>
      </c>
      <c r="H399" s="2">
        <v>37.486081123352101</v>
      </c>
      <c r="I399" s="2">
        <v>56.151887453472199</v>
      </c>
      <c r="J399" s="2" t="s">
        <v>6</v>
      </c>
      <c r="K399" s="2" t="s">
        <v>398</v>
      </c>
      <c r="L399" s="2">
        <v>1.1850000000000001</v>
      </c>
      <c r="M399" s="11">
        <v>5332.5</v>
      </c>
    </row>
    <row r="400" spans="1:13" s="2" customFormat="1" ht="34.5" customHeight="1" x14ac:dyDescent="0.25">
      <c r="A400" s="2">
        <f t="shared" si="20"/>
        <v>394</v>
      </c>
      <c r="B400" s="22" t="s">
        <v>2335</v>
      </c>
      <c r="C400" s="22" t="s">
        <v>2335</v>
      </c>
      <c r="D400" s="6" t="str">
        <f t="shared" si="18"/>
        <v>Средний риск</v>
      </c>
      <c r="E40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0" s="2">
        <v>37.488618493080097</v>
      </c>
      <c r="G400" s="2">
        <v>56.158753136366499</v>
      </c>
      <c r="H400" s="2">
        <v>37.486081123352101</v>
      </c>
      <c r="I400" s="2">
        <v>56.151887453472199</v>
      </c>
      <c r="J400" s="2" t="s">
        <v>8</v>
      </c>
      <c r="K400" s="2" t="s">
        <v>398</v>
      </c>
      <c r="L400" s="2">
        <v>1.19</v>
      </c>
      <c r="M400" s="11">
        <v>5355</v>
      </c>
    </row>
    <row r="401" spans="1:13" s="2" customFormat="1" ht="34.5" customHeight="1" x14ac:dyDescent="0.25">
      <c r="A401" s="2">
        <f t="shared" si="20"/>
        <v>395</v>
      </c>
      <c r="B401" s="22" t="s">
        <v>2336</v>
      </c>
      <c r="C401" s="22" t="s">
        <v>2336</v>
      </c>
      <c r="D401" s="6" t="str">
        <f t="shared" si="18"/>
        <v>Средний риск</v>
      </c>
      <c r="E40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1" s="2">
        <v>37.486896514892599</v>
      </c>
      <c r="G401" s="2">
        <v>56.1594223105037</v>
      </c>
      <c r="H401" s="2">
        <v>37.484015822410598</v>
      </c>
      <c r="I401" s="2">
        <v>56.160088485677697</v>
      </c>
      <c r="J401" s="2" t="s">
        <v>8</v>
      </c>
      <c r="K401" s="2" t="s">
        <v>1923</v>
      </c>
      <c r="L401" s="2">
        <v>0.36499999999999999</v>
      </c>
      <c r="M401" s="11">
        <v>1095</v>
      </c>
    </row>
    <row r="402" spans="1:13" s="2" customFormat="1" ht="34.5" customHeight="1" x14ac:dyDescent="0.25">
      <c r="A402" s="2">
        <f t="shared" si="20"/>
        <v>396</v>
      </c>
      <c r="B402" s="22" t="s">
        <v>2337</v>
      </c>
      <c r="C402" s="22" t="s">
        <v>2337</v>
      </c>
      <c r="D402" s="6" t="str">
        <f t="shared" si="18"/>
        <v>Средний риск</v>
      </c>
      <c r="E40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2" s="2">
        <v>37.493376731872601</v>
      </c>
      <c r="G402" s="2">
        <v>56.163311654393603</v>
      </c>
      <c r="H402" s="2">
        <v>37.489997148513801</v>
      </c>
      <c r="I402" s="2">
        <v>56.161919661047499</v>
      </c>
      <c r="J402" s="2" t="s">
        <v>8</v>
      </c>
      <c r="K402" s="2" t="s">
        <v>1924</v>
      </c>
      <c r="L402" s="2">
        <v>0.26500000000000001</v>
      </c>
      <c r="M402" s="11">
        <v>795</v>
      </c>
    </row>
    <row r="403" spans="1:13" s="2" customFormat="1" ht="34.5" customHeight="1" x14ac:dyDescent="0.25">
      <c r="A403" s="2">
        <f t="shared" si="20"/>
        <v>397</v>
      </c>
      <c r="B403" s="22" t="s">
        <v>2338</v>
      </c>
      <c r="C403" s="22" t="s">
        <v>2338</v>
      </c>
      <c r="D403" s="6" t="str">
        <f t="shared" si="18"/>
        <v>Средний риск</v>
      </c>
      <c r="E40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3" s="2">
        <v>37.477723360061702</v>
      </c>
      <c r="G403" s="2">
        <v>56.152078681441097</v>
      </c>
      <c r="H403" s="2">
        <v>37.479402422904997</v>
      </c>
      <c r="I403" s="2">
        <v>56.1495478217468</v>
      </c>
      <c r="J403" s="2" t="s">
        <v>8</v>
      </c>
      <c r="K403" s="2" t="s">
        <v>1925</v>
      </c>
      <c r="L403" s="2">
        <v>0.3</v>
      </c>
      <c r="M403" s="11">
        <v>1200</v>
      </c>
    </row>
    <row r="404" spans="1:13" s="2" customFormat="1" ht="34.5" customHeight="1" x14ac:dyDescent="0.25">
      <c r="A404" s="2">
        <f t="shared" si="20"/>
        <v>398</v>
      </c>
      <c r="B404" s="22" t="s">
        <v>2339</v>
      </c>
      <c r="C404" s="22" t="s">
        <v>2339</v>
      </c>
      <c r="D404" s="6" t="str">
        <f t="shared" si="18"/>
        <v>Средний риск</v>
      </c>
      <c r="E40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4" s="2">
        <v>37.4788498878479</v>
      </c>
      <c r="G404" s="2">
        <v>56.1505488310438</v>
      </c>
      <c r="H404" s="2">
        <v>37.483119964599602</v>
      </c>
      <c r="I404" s="2">
        <v>56.151361571650902</v>
      </c>
      <c r="J404" s="2" t="s">
        <v>8</v>
      </c>
      <c r="K404" s="2" t="s">
        <v>1926</v>
      </c>
      <c r="L404" s="2">
        <v>0.28000000000000003</v>
      </c>
      <c r="M404" s="11">
        <v>1120</v>
      </c>
    </row>
    <row r="405" spans="1:13" s="2" customFormat="1" ht="34.5" customHeight="1" x14ac:dyDescent="0.25">
      <c r="A405" s="2">
        <f t="shared" si="20"/>
        <v>399</v>
      </c>
      <c r="B405" s="22" t="s">
        <v>2340</v>
      </c>
      <c r="C405" s="22" t="s">
        <v>2340</v>
      </c>
      <c r="D405" s="6" t="str">
        <f t="shared" si="18"/>
        <v>Средний риск</v>
      </c>
      <c r="E40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5" s="2">
        <v>37.482240200042703</v>
      </c>
      <c r="G405" s="2">
        <v>56.150100621149498</v>
      </c>
      <c r="H405" s="2">
        <v>37.483350634574897</v>
      </c>
      <c r="I405" s="2">
        <v>56.148857558355701</v>
      </c>
      <c r="J405" s="2" t="s">
        <v>6</v>
      </c>
      <c r="K405" s="2" t="s">
        <v>1927</v>
      </c>
      <c r="L405" s="2">
        <v>0.155</v>
      </c>
      <c r="M405" s="11">
        <v>620</v>
      </c>
    </row>
    <row r="406" spans="1:13" s="2" customFormat="1" ht="34.5" customHeight="1" x14ac:dyDescent="0.25">
      <c r="A406" s="2">
        <f t="shared" si="20"/>
        <v>400</v>
      </c>
      <c r="B406" s="22" t="s">
        <v>2341</v>
      </c>
      <c r="C406" s="22" t="s">
        <v>2341</v>
      </c>
      <c r="D406" s="6" t="str">
        <f t="shared" si="18"/>
        <v>Средний риск</v>
      </c>
      <c r="E40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6" s="2">
        <v>37.485335469245904</v>
      </c>
      <c r="G406" s="2">
        <v>56.150853610785902</v>
      </c>
      <c r="H406" s="2">
        <v>37.4894231557846</v>
      </c>
      <c r="I406" s="2">
        <v>56.1471363281062</v>
      </c>
      <c r="J406" s="2" t="s">
        <v>8</v>
      </c>
      <c r="K406" s="2" t="s">
        <v>399</v>
      </c>
      <c r="L406" s="2">
        <v>0.62</v>
      </c>
      <c r="M406" s="11">
        <v>2790</v>
      </c>
    </row>
    <row r="407" spans="1:13" s="2" customFormat="1" ht="34.5" customHeight="1" x14ac:dyDescent="0.25">
      <c r="A407" s="2">
        <f t="shared" si="20"/>
        <v>401</v>
      </c>
      <c r="B407" s="22" t="s">
        <v>2342</v>
      </c>
      <c r="C407" s="22" t="s">
        <v>2342</v>
      </c>
      <c r="D407" s="6" t="str">
        <f t="shared" si="18"/>
        <v>Средний риск</v>
      </c>
      <c r="E40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7" s="2">
        <v>37.484031915664701</v>
      </c>
      <c r="G407" s="2">
        <v>56.156626041161502</v>
      </c>
      <c r="H407" s="2">
        <v>37.487288117408802</v>
      </c>
      <c r="I407" s="2">
        <v>56.1572504394655</v>
      </c>
      <c r="J407" s="2" t="s">
        <v>8</v>
      </c>
      <c r="K407" s="2" t="s">
        <v>400</v>
      </c>
      <c r="L407" s="2">
        <v>0.215</v>
      </c>
      <c r="M407" s="11">
        <v>967.5</v>
      </c>
    </row>
    <row r="408" spans="1:13" s="2" customFormat="1" ht="34.5" customHeight="1" x14ac:dyDescent="0.25">
      <c r="A408" s="2">
        <f t="shared" si="20"/>
        <v>402</v>
      </c>
      <c r="B408" s="22" t="s">
        <v>2343</v>
      </c>
      <c r="C408" s="22" t="s">
        <v>2343</v>
      </c>
      <c r="D408" s="6" t="str">
        <f t="shared" si="18"/>
        <v>Средний риск</v>
      </c>
      <c r="E40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8" s="2">
        <v>37.4820041656494</v>
      </c>
      <c r="G408" s="2">
        <v>56.154376330589699</v>
      </c>
      <c r="H408" s="2">
        <v>37.487164735794103</v>
      </c>
      <c r="I408" s="2">
        <v>56.155191977931402</v>
      </c>
      <c r="J408" s="2" t="s">
        <v>8</v>
      </c>
      <c r="K408" s="2" t="s">
        <v>401</v>
      </c>
      <c r="L408" s="2">
        <v>0.33800000000000002</v>
      </c>
      <c r="M408" s="11">
        <v>1521</v>
      </c>
    </row>
    <row r="409" spans="1:13" s="2" customFormat="1" ht="34.5" customHeight="1" x14ac:dyDescent="0.25">
      <c r="A409" s="2">
        <f t="shared" si="20"/>
        <v>403</v>
      </c>
      <c r="B409" s="22" t="s">
        <v>2344</v>
      </c>
      <c r="C409" s="22" t="s">
        <v>2344</v>
      </c>
      <c r="D409" s="6" t="str">
        <f t="shared" si="18"/>
        <v>Средний риск</v>
      </c>
      <c r="E40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9" s="2">
        <v>37.484632730484002</v>
      </c>
      <c r="G409" s="2">
        <v>56.151466150995503</v>
      </c>
      <c r="H409" s="2">
        <v>37.483388185501099</v>
      </c>
      <c r="I409" s="2">
        <v>56.154510779145497</v>
      </c>
      <c r="J409" s="2" t="s">
        <v>8</v>
      </c>
      <c r="K409" s="2" t="s">
        <v>402</v>
      </c>
      <c r="L409" s="2">
        <v>0.35</v>
      </c>
      <c r="M409" s="11">
        <v>1575</v>
      </c>
    </row>
    <row r="410" spans="1:13" s="2" customFormat="1" ht="34.5" customHeight="1" x14ac:dyDescent="0.25">
      <c r="A410" s="2">
        <f t="shared" si="20"/>
        <v>404</v>
      </c>
      <c r="B410" s="22" t="s">
        <v>2345</v>
      </c>
      <c r="C410" s="22" t="s">
        <v>2345</v>
      </c>
      <c r="D410" s="6" t="str">
        <f t="shared" si="18"/>
        <v>Средний риск</v>
      </c>
      <c r="E41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0" s="2">
        <v>37.485592961311298</v>
      </c>
      <c r="G410" s="2">
        <v>56.159628437688703</v>
      </c>
      <c r="H410" s="2">
        <v>37.486746311187801</v>
      </c>
      <c r="I410" s="2">
        <v>56.157184713806103</v>
      </c>
      <c r="J410" s="2" t="s">
        <v>6</v>
      </c>
      <c r="K410" s="2" t="s">
        <v>403</v>
      </c>
      <c r="L410" s="2">
        <v>0.3</v>
      </c>
      <c r="M410" s="11">
        <v>1200</v>
      </c>
    </row>
    <row r="411" spans="1:13" s="2" customFormat="1" ht="34.5" customHeight="1" x14ac:dyDescent="0.25">
      <c r="A411" s="2">
        <f t="shared" si="20"/>
        <v>405</v>
      </c>
      <c r="B411" s="22" t="s">
        <v>2346</v>
      </c>
      <c r="C411" s="22" t="s">
        <v>2346</v>
      </c>
      <c r="D411" s="6" t="str">
        <f t="shared" si="18"/>
        <v>Средний риск</v>
      </c>
      <c r="E41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1" s="2">
        <v>37.479021549224903</v>
      </c>
      <c r="G411" s="2">
        <v>56.156972598411102</v>
      </c>
      <c r="H411" s="2">
        <v>37.483554482460001</v>
      </c>
      <c r="I411" s="2">
        <v>56.157770265719101</v>
      </c>
      <c r="J411" s="2" t="s">
        <v>8</v>
      </c>
      <c r="K411" s="2" t="s">
        <v>404</v>
      </c>
      <c r="L411" s="2">
        <v>0.32500000000000001</v>
      </c>
      <c r="M411" s="11">
        <v>1300</v>
      </c>
    </row>
    <row r="412" spans="1:13" s="2" customFormat="1" ht="34.5" customHeight="1" x14ac:dyDescent="0.25">
      <c r="A412" s="2">
        <f t="shared" si="20"/>
        <v>406</v>
      </c>
      <c r="B412" s="22" t="s">
        <v>2347</v>
      </c>
      <c r="C412" s="22" t="s">
        <v>2347</v>
      </c>
      <c r="D412" s="6" t="str">
        <f t="shared" si="18"/>
        <v>Средний риск</v>
      </c>
      <c r="E41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2" s="2">
        <v>37.480282187461903</v>
      </c>
      <c r="G412" s="2">
        <v>56.156324294803397</v>
      </c>
      <c r="H412" s="2">
        <v>37.481741309165997</v>
      </c>
      <c r="I412" s="2">
        <v>56.1577822156652</v>
      </c>
      <c r="J412" s="2" t="s">
        <v>8</v>
      </c>
      <c r="K412" s="2" t="s">
        <v>405</v>
      </c>
      <c r="L412" s="2">
        <v>0.23499999999999999</v>
      </c>
      <c r="M412" s="11">
        <v>940</v>
      </c>
    </row>
    <row r="413" spans="1:13" s="2" customFormat="1" ht="34.5" customHeight="1" x14ac:dyDescent="0.25">
      <c r="A413" s="2">
        <f t="shared" si="20"/>
        <v>407</v>
      </c>
      <c r="B413" s="22" t="s">
        <v>2348</v>
      </c>
      <c r="C413" s="22" t="s">
        <v>2348</v>
      </c>
      <c r="D413" s="6" t="str">
        <f t="shared" si="18"/>
        <v>Средний риск</v>
      </c>
      <c r="E41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3" s="2">
        <v>37.486832141876199</v>
      </c>
      <c r="G413" s="2">
        <v>56.152093621086003</v>
      </c>
      <c r="H413" s="2">
        <v>37.485126256942799</v>
      </c>
      <c r="I413" s="2">
        <v>56.1481732590333</v>
      </c>
      <c r="J413" s="2" t="s">
        <v>6</v>
      </c>
      <c r="K413" s="2" t="s">
        <v>406</v>
      </c>
      <c r="L413" s="2">
        <v>0.55000000000000004</v>
      </c>
      <c r="M413" s="11">
        <v>2750</v>
      </c>
    </row>
    <row r="414" spans="1:13" s="2" customFormat="1" ht="34.5" customHeight="1" x14ac:dyDescent="0.25">
      <c r="A414" s="2">
        <f t="shared" si="20"/>
        <v>408</v>
      </c>
      <c r="B414" s="22" t="s">
        <v>2349</v>
      </c>
      <c r="C414" s="22" t="s">
        <v>2349</v>
      </c>
      <c r="D414" s="6" t="str">
        <f t="shared" si="18"/>
        <v>Средний риск</v>
      </c>
      <c r="E41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4" s="2">
        <v>37.4837744235993</v>
      </c>
      <c r="G414" s="2">
        <v>56.151188268110502</v>
      </c>
      <c r="H414" s="2">
        <v>37.480035424232497</v>
      </c>
      <c r="I414" s="2">
        <v>56.148761936475402</v>
      </c>
      <c r="J414" s="2" t="s">
        <v>8</v>
      </c>
      <c r="K414" s="2" t="s">
        <v>407</v>
      </c>
      <c r="L414" s="2">
        <v>1.04</v>
      </c>
      <c r="M414" s="11">
        <v>4160</v>
      </c>
    </row>
    <row r="415" spans="1:13" s="2" customFormat="1" ht="34.5" customHeight="1" x14ac:dyDescent="0.25">
      <c r="A415" s="2">
        <f t="shared" si="20"/>
        <v>409</v>
      </c>
      <c r="B415" s="22" t="s">
        <v>2350</v>
      </c>
      <c r="C415" s="22" t="s">
        <v>2350</v>
      </c>
      <c r="D415" s="6" t="str">
        <f t="shared" si="18"/>
        <v>Средний риск</v>
      </c>
      <c r="E41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5" s="2">
        <v>37.476344704627998</v>
      </c>
      <c r="G415" s="2">
        <v>56.151944224374802</v>
      </c>
      <c r="H415" s="2">
        <v>37.478206157684298</v>
      </c>
      <c r="I415" s="2">
        <v>56.147754904100999</v>
      </c>
      <c r="J415" s="2" t="s">
        <v>8</v>
      </c>
      <c r="K415" s="2" t="s">
        <v>1928</v>
      </c>
      <c r="L415" s="2">
        <v>0.48399999999999999</v>
      </c>
      <c r="M415" s="11">
        <v>1452</v>
      </c>
    </row>
    <row r="416" spans="1:13" s="2" customFormat="1" ht="34.5" customHeight="1" x14ac:dyDescent="0.25">
      <c r="A416" s="2">
        <f t="shared" si="20"/>
        <v>410</v>
      </c>
      <c r="B416" s="22" t="s">
        <v>2351</v>
      </c>
      <c r="C416" s="22" t="s">
        <v>2351</v>
      </c>
      <c r="D416" s="6" t="str">
        <f t="shared" si="18"/>
        <v>Средний риск</v>
      </c>
      <c r="E41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6" s="2">
        <v>37.3408234119415</v>
      </c>
      <c r="G416" s="2">
        <v>56.457220573281298</v>
      </c>
      <c r="H416" s="2">
        <v>37.334429025650003</v>
      </c>
      <c r="I416" s="2">
        <v>56.458044600781903</v>
      </c>
      <c r="J416" s="2" t="s">
        <v>8</v>
      </c>
      <c r="K416" s="2" t="s">
        <v>408</v>
      </c>
      <c r="L416" s="2">
        <v>0.41399999999999998</v>
      </c>
      <c r="M416" s="11">
        <v>1656</v>
      </c>
    </row>
    <row r="417" spans="1:13" s="2" customFormat="1" ht="34.5" customHeight="1" x14ac:dyDescent="0.25">
      <c r="A417" s="2">
        <f t="shared" si="20"/>
        <v>411</v>
      </c>
      <c r="B417" s="22" t="s">
        <v>2352</v>
      </c>
      <c r="C417" s="22" t="s">
        <v>2352</v>
      </c>
      <c r="D417" s="6" t="str">
        <f t="shared" si="18"/>
        <v>Средний риск</v>
      </c>
      <c r="E41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7" s="2">
        <v>37.3415544655061</v>
      </c>
      <c r="G417" s="2">
        <v>56.4558528151221</v>
      </c>
      <c r="H417" s="2">
        <v>37.335088849067702</v>
      </c>
      <c r="I417" s="2">
        <v>56.458880466529301</v>
      </c>
      <c r="J417" s="2" t="s">
        <v>8</v>
      </c>
      <c r="K417" s="2" t="s">
        <v>409</v>
      </c>
      <c r="L417" s="2">
        <v>0.63500000000000001</v>
      </c>
      <c r="M417" s="11">
        <v>3144</v>
      </c>
    </row>
    <row r="418" spans="1:13" s="2" customFormat="1" ht="34.5" customHeight="1" x14ac:dyDescent="0.25">
      <c r="A418" s="2">
        <f t="shared" si="20"/>
        <v>412</v>
      </c>
      <c r="B418" s="22" t="s">
        <v>2353</v>
      </c>
      <c r="C418" s="22" t="s">
        <v>2353</v>
      </c>
      <c r="D418" s="6" t="str">
        <f t="shared" si="18"/>
        <v>Средний риск</v>
      </c>
      <c r="E41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8" s="2">
        <v>37.128016238269602</v>
      </c>
      <c r="G418" s="2">
        <v>56.441387653248199</v>
      </c>
      <c r="H418" s="2">
        <v>37.121600777510402</v>
      </c>
      <c r="I418" s="2">
        <v>56.441583878186101</v>
      </c>
      <c r="J418" s="2" t="s">
        <v>8</v>
      </c>
      <c r="K418" s="2" t="s">
        <v>410</v>
      </c>
      <c r="L418" s="2">
        <v>0.40500000000000003</v>
      </c>
      <c r="M418" s="11">
        <v>1617</v>
      </c>
    </row>
    <row r="419" spans="1:13" s="2" customFormat="1" ht="34.5" customHeight="1" x14ac:dyDescent="0.25">
      <c r="A419" s="2">
        <f t="shared" si="20"/>
        <v>413</v>
      </c>
      <c r="B419" s="22" t="s">
        <v>2354</v>
      </c>
      <c r="C419" s="22" t="s">
        <v>2354</v>
      </c>
      <c r="D419" s="6" t="str">
        <f t="shared" si="18"/>
        <v>Средний риск</v>
      </c>
      <c r="E41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9" s="2">
        <v>37.700421810150203</v>
      </c>
      <c r="G419" s="2">
        <v>56.215773297078499</v>
      </c>
      <c r="H419" s="2">
        <v>37.671158909797697</v>
      </c>
      <c r="I419" s="2">
        <v>56.218067136155099</v>
      </c>
      <c r="J419" s="2" t="s">
        <v>6</v>
      </c>
      <c r="K419" s="2" t="s">
        <v>411</v>
      </c>
      <c r="L419" s="2">
        <v>1.89</v>
      </c>
      <c r="M419" s="11">
        <v>11340</v>
      </c>
    </row>
    <row r="420" spans="1:13" s="2" customFormat="1" ht="34.5" customHeight="1" x14ac:dyDescent="0.25">
      <c r="A420" s="2">
        <f t="shared" si="20"/>
        <v>414</v>
      </c>
      <c r="B420" s="22" t="s">
        <v>2355</v>
      </c>
      <c r="C420" s="22" t="s">
        <v>2355</v>
      </c>
      <c r="D420" s="6" t="str">
        <f t="shared" si="18"/>
        <v>Средний риск</v>
      </c>
      <c r="E42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0" s="2">
        <v>37.7002769708633</v>
      </c>
      <c r="G420" s="2">
        <v>56.215713637533703</v>
      </c>
      <c r="H420" s="2">
        <v>37.7015107870102</v>
      </c>
      <c r="I420" s="2">
        <v>56.214093845411902</v>
      </c>
      <c r="J420" s="2" t="s">
        <v>8</v>
      </c>
      <c r="K420" s="2" t="s">
        <v>412</v>
      </c>
      <c r="L420" s="2">
        <v>0.2</v>
      </c>
      <c r="M420" s="11">
        <v>1200</v>
      </c>
    </row>
    <row r="421" spans="1:13" s="2" customFormat="1" ht="34.5" customHeight="1" x14ac:dyDescent="0.25">
      <c r="A421" s="2">
        <f t="shared" si="20"/>
        <v>415</v>
      </c>
      <c r="B421" s="22" t="s">
        <v>2356</v>
      </c>
      <c r="C421" s="22" t="s">
        <v>2356</v>
      </c>
      <c r="D421" s="6" t="str">
        <f t="shared" si="18"/>
        <v>Средний риск</v>
      </c>
      <c r="E42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1" s="2">
        <v>37.687069773673997</v>
      </c>
      <c r="G421" s="2">
        <v>56.215937360347802</v>
      </c>
      <c r="H421" s="2">
        <v>37.700003385543802</v>
      </c>
      <c r="I421" s="2">
        <v>56.216739768767702</v>
      </c>
      <c r="J421" s="2" t="s">
        <v>8</v>
      </c>
      <c r="K421" s="2" t="s">
        <v>413</v>
      </c>
      <c r="L421" s="2">
        <v>0.82599999999999996</v>
      </c>
      <c r="M421" s="11">
        <v>4956</v>
      </c>
    </row>
    <row r="422" spans="1:13" s="2" customFormat="1" ht="34.5" customHeight="1" x14ac:dyDescent="0.25">
      <c r="A422" s="2">
        <f t="shared" si="20"/>
        <v>416</v>
      </c>
      <c r="B422" s="22" t="s">
        <v>2357</v>
      </c>
      <c r="C422" s="22" t="s">
        <v>2357</v>
      </c>
      <c r="D422" s="6" t="str">
        <f t="shared" si="18"/>
        <v>Средний риск</v>
      </c>
      <c r="E42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2" s="2">
        <v>37.689242362976103</v>
      </c>
      <c r="G422" s="2">
        <v>56.216357955703401</v>
      </c>
      <c r="H422" s="2">
        <v>37.6893228292465</v>
      </c>
      <c r="I422" s="2">
        <v>56.217094732189501</v>
      </c>
      <c r="J422" s="2" t="s">
        <v>8</v>
      </c>
      <c r="K422" s="2" t="s">
        <v>414</v>
      </c>
      <c r="L422" s="2">
        <v>8.5999999999999993E-2</v>
      </c>
      <c r="M422" s="11">
        <v>516</v>
      </c>
    </row>
    <row r="423" spans="1:13" s="2" customFormat="1" ht="34.5" customHeight="1" x14ac:dyDescent="0.25">
      <c r="A423" s="2">
        <f t="shared" si="20"/>
        <v>417</v>
      </c>
      <c r="B423" s="22" t="s">
        <v>2358</v>
      </c>
      <c r="C423" s="22" t="s">
        <v>2358</v>
      </c>
      <c r="D423" s="6" t="str">
        <f t="shared" si="18"/>
        <v>Средний риск</v>
      </c>
      <c r="E42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3" s="2">
        <v>37.695915699005099</v>
      </c>
      <c r="G423" s="2">
        <v>56.216501136048201</v>
      </c>
      <c r="H423" s="2">
        <v>37.693512439727797</v>
      </c>
      <c r="I423" s="2">
        <v>56.215931394423002</v>
      </c>
      <c r="J423" s="2" t="s">
        <v>8</v>
      </c>
      <c r="K423" s="2" t="s">
        <v>415</v>
      </c>
      <c r="L423" s="2">
        <v>0.16300000000000001</v>
      </c>
      <c r="M423" s="11">
        <v>978</v>
      </c>
    </row>
    <row r="424" spans="1:13" s="2" customFormat="1" ht="34.5" customHeight="1" x14ac:dyDescent="0.25">
      <c r="A424" s="2">
        <f t="shared" si="20"/>
        <v>418</v>
      </c>
      <c r="B424" s="22" t="s">
        <v>2359</v>
      </c>
      <c r="C424" s="22" t="s">
        <v>2359</v>
      </c>
      <c r="D424" s="6" t="str">
        <f t="shared" si="18"/>
        <v>Средний риск</v>
      </c>
      <c r="E42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4" s="2">
        <v>37.4037426710129</v>
      </c>
      <c r="G424" s="2">
        <v>56.128927207965198</v>
      </c>
      <c r="H424" s="2">
        <v>37.400389909744298</v>
      </c>
      <c r="I424" s="2">
        <v>56.1352679016127</v>
      </c>
      <c r="J424" s="2" t="s">
        <v>6</v>
      </c>
      <c r="K424" s="2" t="s">
        <v>416</v>
      </c>
      <c r="L424" s="2">
        <v>0.80200000000000005</v>
      </c>
      <c r="M424" s="11">
        <v>4010</v>
      </c>
    </row>
    <row r="425" spans="1:13" s="2" customFormat="1" ht="34.5" customHeight="1" x14ac:dyDescent="0.25">
      <c r="A425" s="2">
        <f t="shared" si="20"/>
        <v>419</v>
      </c>
      <c r="B425" s="22" t="s">
        <v>2359</v>
      </c>
      <c r="C425" s="22" t="s">
        <v>2359</v>
      </c>
      <c r="D425" s="6" t="str">
        <f t="shared" si="18"/>
        <v>Средний риск</v>
      </c>
      <c r="E42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5" s="2">
        <v>37.4037426710129</v>
      </c>
      <c r="G425" s="2">
        <v>56.128927207965198</v>
      </c>
      <c r="H425" s="2">
        <v>37.400389909744298</v>
      </c>
      <c r="I425" s="2">
        <v>56.1352679016127</v>
      </c>
      <c r="J425" s="2" t="s">
        <v>8</v>
      </c>
      <c r="K425" s="2" t="s">
        <v>416</v>
      </c>
      <c r="L425" s="2">
        <v>0.80200000000000005</v>
      </c>
      <c r="M425" s="11">
        <v>4010</v>
      </c>
    </row>
    <row r="426" spans="1:13" s="2" customFormat="1" ht="34.5" customHeight="1" x14ac:dyDescent="0.25">
      <c r="A426" s="2">
        <f t="shared" si="20"/>
        <v>420</v>
      </c>
      <c r="B426" s="22" t="s">
        <v>2360</v>
      </c>
      <c r="C426" s="22" t="s">
        <v>2360</v>
      </c>
      <c r="D426" s="6" t="str">
        <f t="shared" si="18"/>
        <v>Средний риск</v>
      </c>
      <c r="E42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6" s="2">
        <v>37.403533458709703</v>
      </c>
      <c r="G426" s="2">
        <v>56.128176778523297</v>
      </c>
      <c r="H426" s="2">
        <v>37.403608560562098</v>
      </c>
      <c r="I426" s="2">
        <v>56.121712313876799</v>
      </c>
      <c r="J426" s="2" t="s">
        <v>8</v>
      </c>
      <c r="K426" s="2" t="s">
        <v>417</v>
      </c>
      <c r="L426" s="2">
        <v>0.73</v>
      </c>
      <c r="M426" s="11">
        <v>3650</v>
      </c>
    </row>
    <row r="427" spans="1:13" s="2" customFormat="1" ht="34.5" customHeight="1" x14ac:dyDescent="0.25">
      <c r="A427" s="2">
        <f t="shared" si="20"/>
        <v>421</v>
      </c>
      <c r="B427" s="22" t="s">
        <v>2361</v>
      </c>
      <c r="C427" s="22" t="s">
        <v>2361</v>
      </c>
      <c r="D427" s="6" t="str">
        <f t="shared" si="18"/>
        <v>Средний риск</v>
      </c>
      <c r="E42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7" s="2">
        <v>37.403758764267003</v>
      </c>
      <c r="G427" s="2">
        <v>56.128203686604998</v>
      </c>
      <c r="H427" s="2">
        <v>37.407433390617399</v>
      </c>
      <c r="I427" s="2">
        <v>56.1285086435485</v>
      </c>
      <c r="J427" s="2" t="s">
        <v>8</v>
      </c>
      <c r="K427" s="2" t="s">
        <v>418</v>
      </c>
      <c r="L427" s="2">
        <v>0.25</v>
      </c>
      <c r="M427" s="11">
        <v>875</v>
      </c>
    </row>
    <row r="428" spans="1:13" s="2" customFormat="1" ht="34.5" customHeight="1" x14ac:dyDescent="0.25">
      <c r="A428" s="2">
        <f t="shared" si="20"/>
        <v>422</v>
      </c>
      <c r="B428" s="22" t="s">
        <v>2362</v>
      </c>
      <c r="C428" s="22" t="s">
        <v>2362</v>
      </c>
      <c r="D428" s="6" t="str">
        <f t="shared" si="18"/>
        <v>Средний риск</v>
      </c>
      <c r="E42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8" s="2">
        <v>37.403914332389803</v>
      </c>
      <c r="G428" s="2">
        <v>56.129031848357698</v>
      </c>
      <c r="H428" s="2">
        <v>37.4111938476563</v>
      </c>
      <c r="I428" s="2">
        <v>56.128481735680197</v>
      </c>
      <c r="J428" s="2" t="s">
        <v>6</v>
      </c>
      <c r="K428" s="2" t="s">
        <v>419</v>
      </c>
      <c r="L428" s="2">
        <v>0.45900000000000002</v>
      </c>
      <c r="M428" s="11">
        <v>1606.5</v>
      </c>
    </row>
    <row r="429" spans="1:13" s="2" customFormat="1" ht="34.5" customHeight="1" x14ac:dyDescent="0.25">
      <c r="A429" s="2">
        <f t="shared" si="20"/>
        <v>423</v>
      </c>
      <c r="B429" s="22" t="s">
        <v>2363</v>
      </c>
      <c r="C429" s="22" t="s">
        <v>2363</v>
      </c>
      <c r="D429" s="6" t="str">
        <f t="shared" si="18"/>
        <v>Средний риск</v>
      </c>
      <c r="E42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9" s="2">
        <v>37.403731942176798</v>
      </c>
      <c r="G429" s="2">
        <v>56.130867493506599</v>
      </c>
      <c r="H429" s="2">
        <v>37.412733435630798</v>
      </c>
      <c r="I429" s="2">
        <v>56.129931743979803</v>
      </c>
      <c r="J429" s="2" t="s">
        <v>8</v>
      </c>
      <c r="K429" s="2" t="s">
        <v>420</v>
      </c>
      <c r="L429" s="2">
        <v>0.56999999999999995</v>
      </c>
      <c r="M429" s="11">
        <v>1995</v>
      </c>
    </row>
    <row r="430" spans="1:13" s="2" customFormat="1" ht="34.5" customHeight="1" x14ac:dyDescent="0.25">
      <c r="A430" s="2">
        <f t="shared" si="20"/>
        <v>424</v>
      </c>
      <c r="B430" s="22" t="s">
        <v>2364</v>
      </c>
      <c r="C430" s="22" t="s">
        <v>2364</v>
      </c>
      <c r="D430" s="6" t="str">
        <f t="shared" si="18"/>
        <v>Средний риск</v>
      </c>
      <c r="E43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0" s="2">
        <v>37.4063658714295</v>
      </c>
      <c r="G430" s="2">
        <v>56.131590964753798</v>
      </c>
      <c r="H430" s="2">
        <v>37.411692738532999</v>
      </c>
      <c r="I430" s="2">
        <v>56.130538638440299</v>
      </c>
      <c r="J430" s="2" t="s">
        <v>8</v>
      </c>
      <c r="K430" s="2" t="s">
        <v>421</v>
      </c>
      <c r="L430" s="2">
        <v>0.38</v>
      </c>
      <c r="M430" s="11">
        <v>1330</v>
      </c>
    </row>
    <row r="431" spans="1:13" s="2" customFormat="1" ht="34.5" customHeight="1" x14ac:dyDescent="0.25">
      <c r="A431" s="2">
        <f t="shared" si="20"/>
        <v>425</v>
      </c>
      <c r="B431" s="22" t="s">
        <v>2365</v>
      </c>
      <c r="C431" s="22" t="s">
        <v>2365</v>
      </c>
      <c r="D431" s="6" t="str">
        <f t="shared" si="18"/>
        <v>Средний риск</v>
      </c>
      <c r="E43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1" s="2">
        <v>37.408930063247702</v>
      </c>
      <c r="G431" s="2">
        <v>56.1311395442087</v>
      </c>
      <c r="H431" s="2">
        <v>37.4085116386414</v>
      </c>
      <c r="I431" s="2">
        <v>56.129453396769001</v>
      </c>
      <c r="J431" s="2" t="s">
        <v>8</v>
      </c>
      <c r="K431" s="2" t="s">
        <v>422</v>
      </c>
      <c r="L431" s="2">
        <v>0.19</v>
      </c>
      <c r="M431" s="11">
        <v>665</v>
      </c>
    </row>
    <row r="432" spans="1:13" s="2" customFormat="1" ht="34.5" customHeight="1" x14ac:dyDescent="0.25">
      <c r="A432" s="2">
        <f t="shared" si="20"/>
        <v>426</v>
      </c>
      <c r="B432" s="22" t="s">
        <v>2366</v>
      </c>
      <c r="C432" s="22" t="s">
        <v>2366</v>
      </c>
      <c r="D432" s="6" t="str">
        <f t="shared" si="18"/>
        <v>Средний риск</v>
      </c>
      <c r="E43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2" s="2">
        <v>37.407803535461397</v>
      </c>
      <c r="G432" s="2">
        <v>56.131378708071402</v>
      </c>
      <c r="H432" s="2">
        <v>37.408297061920202</v>
      </c>
      <c r="I432" s="2">
        <v>56.1324190535667</v>
      </c>
      <c r="J432" s="2" t="s">
        <v>8</v>
      </c>
      <c r="K432" s="2" t="s">
        <v>423</v>
      </c>
      <c r="L432" s="2">
        <v>0.12</v>
      </c>
      <c r="M432" s="11">
        <v>420</v>
      </c>
    </row>
    <row r="433" spans="1:13" s="2" customFormat="1" ht="34.5" customHeight="1" x14ac:dyDescent="0.25">
      <c r="A433" s="2">
        <f t="shared" si="20"/>
        <v>427</v>
      </c>
      <c r="B433" s="22" t="s">
        <v>2367</v>
      </c>
      <c r="C433" s="22" t="s">
        <v>2367</v>
      </c>
      <c r="D433" s="6" t="str">
        <f t="shared" si="18"/>
        <v>Средний риск</v>
      </c>
      <c r="E43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3" s="2">
        <v>37.409310936927803</v>
      </c>
      <c r="G433" s="2">
        <v>56.131241189032103</v>
      </c>
      <c r="H433" s="2">
        <v>37.409638166427598</v>
      </c>
      <c r="I433" s="2">
        <v>56.132027432560001</v>
      </c>
      <c r="J433" s="2" t="s">
        <v>8</v>
      </c>
      <c r="K433" s="2" t="s">
        <v>424</v>
      </c>
      <c r="L433" s="2">
        <v>0.09</v>
      </c>
      <c r="M433" s="11">
        <v>315</v>
      </c>
    </row>
    <row r="434" spans="1:13" s="2" customFormat="1" ht="34.5" customHeight="1" x14ac:dyDescent="0.25">
      <c r="A434" s="2">
        <f t="shared" si="20"/>
        <v>428</v>
      </c>
      <c r="B434" s="22" t="s">
        <v>2368</v>
      </c>
      <c r="C434" s="22" t="s">
        <v>2368</v>
      </c>
      <c r="D434" s="6" t="str">
        <f t="shared" si="18"/>
        <v>Средний риск</v>
      </c>
      <c r="E43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4" s="2">
        <v>37.151395082473798</v>
      </c>
      <c r="G434" s="2">
        <v>56.3921757548977</v>
      </c>
      <c r="H434" s="2">
        <v>37.159763574600198</v>
      </c>
      <c r="I434" s="2">
        <v>56.392160908725998</v>
      </c>
      <c r="J434" s="2" t="s">
        <v>8</v>
      </c>
      <c r="K434" s="2" t="s">
        <v>425</v>
      </c>
      <c r="L434" s="2">
        <v>0.61499999999999999</v>
      </c>
      <c r="M434" s="11">
        <v>2460</v>
      </c>
    </row>
    <row r="435" spans="1:13" s="2" customFormat="1" ht="34.5" customHeight="1" x14ac:dyDescent="0.25">
      <c r="A435" s="2">
        <f t="shared" si="20"/>
        <v>429</v>
      </c>
      <c r="B435" s="22" t="s">
        <v>2369</v>
      </c>
      <c r="C435" s="22" t="s">
        <v>2369</v>
      </c>
      <c r="D435" s="6" t="str">
        <f t="shared" si="18"/>
        <v>Средний риск</v>
      </c>
      <c r="E43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5" s="2">
        <v>37.1546244621277</v>
      </c>
      <c r="G435" s="2">
        <v>56.393099175393999</v>
      </c>
      <c r="H435" s="2">
        <v>37.150493860244801</v>
      </c>
      <c r="I435" s="2">
        <v>56.393793952901198</v>
      </c>
      <c r="J435" s="2" t="s">
        <v>8</v>
      </c>
      <c r="K435" s="2" t="s">
        <v>426</v>
      </c>
      <c r="L435" s="2">
        <v>0.26600000000000001</v>
      </c>
      <c r="M435" s="11">
        <v>1064</v>
      </c>
    </row>
    <row r="436" spans="1:13" s="2" customFormat="1" ht="34.5" customHeight="1" x14ac:dyDescent="0.25">
      <c r="A436" s="2">
        <f t="shared" si="20"/>
        <v>430</v>
      </c>
      <c r="B436" s="22" t="s">
        <v>2370</v>
      </c>
      <c r="C436" s="22" t="s">
        <v>2370</v>
      </c>
      <c r="D436" s="6" t="str">
        <f t="shared" si="18"/>
        <v>Средний риск</v>
      </c>
      <c r="E43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6" s="2">
        <v>37.781606912612901</v>
      </c>
      <c r="G436" s="2">
        <v>56.435840002083403</v>
      </c>
      <c r="H436" s="2">
        <v>37.776778936386101</v>
      </c>
      <c r="I436" s="2">
        <v>56.434816777623098</v>
      </c>
      <c r="J436" s="2" t="s">
        <v>8</v>
      </c>
      <c r="K436" s="2" t="s">
        <v>427</v>
      </c>
      <c r="L436" s="2">
        <v>0.89200000000000002</v>
      </c>
      <c r="M436" s="11">
        <v>2693.84</v>
      </c>
    </row>
    <row r="437" spans="1:13" s="2" customFormat="1" ht="34.5" customHeight="1" x14ac:dyDescent="0.25">
      <c r="A437" s="2">
        <f t="shared" si="20"/>
        <v>431</v>
      </c>
      <c r="B437" s="22" t="s">
        <v>2371</v>
      </c>
      <c r="C437" s="22" t="s">
        <v>2371</v>
      </c>
      <c r="D437" s="6" t="str">
        <f t="shared" si="18"/>
        <v>Средний риск</v>
      </c>
      <c r="E43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7" s="2">
        <v>37.774359583854697</v>
      </c>
      <c r="G437" s="2">
        <v>56.437720290588302</v>
      </c>
      <c r="H437" s="2">
        <v>37.785812616348302</v>
      </c>
      <c r="I437" s="2">
        <v>56.4403982065542</v>
      </c>
      <c r="J437" s="2" t="s">
        <v>8</v>
      </c>
      <c r="K437" s="2" t="s">
        <v>428</v>
      </c>
      <c r="L437" s="2">
        <v>0.77</v>
      </c>
      <c r="M437" s="11">
        <v>3578.36</v>
      </c>
    </row>
    <row r="438" spans="1:13" s="2" customFormat="1" ht="34.5" customHeight="1" x14ac:dyDescent="0.25">
      <c r="A438" s="2">
        <f t="shared" si="20"/>
        <v>432</v>
      </c>
      <c r="B438" s="22" t="s">
        <v>2372</v>
      </c>
      <c r="C438" s="22" t="s">
        <v>2372</v>
      </c>
      <c r="D438" s="6" t="str">
        <f t="shared" si="18"/>
        <v>Средний риск</v>
      </c>
      <c r="E43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8" s="2">
        <v>37.782435540999998</v>
      </c>
      <c r="G438" s="2">
        <v>56.439645781000003</v>
      </c>
      <c r="H438" s="2">
        <v>37.784090288361703</v>
      </c>
      <c r="I438" s="2">
        <v>56.437750121497103</v>
      </c>
      <c r="J438" s="2" t="s">
        <v>8</v>
      </c>
      <c r="K438" s="2" t="s">
        <v>429</v>
      </c>
      <c r="L438" s="2">
        <v>0.26200000000000001</v>
      </c>
      <c r="M438" s="11">
        <v>791.24</v>
      </c>
    </row>
    <row r="439" spans="1:13" s="2" customFormat="1" ht="34.5" customHeight="1" x14ac:dyDescent="0.25">
      <c r="A439" s="2">
        <f t="shared" si="20"/>
        <v>433</v>
      </c>
      <c r="B439" s="22" t="s">
        <v>2373</v>
      </c>
      <c r="C439" s="22" t="s">
        <v>2373</v>
      </c>
      <c r="D439" s="6" t="str">
        <f t="shared" si="18"/>
        <v>Средний риск</v>
      </c>
      <c r="E43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9" s="2">
        <v>37.775341272354098</v>
      </c>
      <c r="G439" s="2">
        <v>56.436504341769997</v>
      </c>
      <c r="H439" s="2">
        <v>37.778694033622699</v>
      </c>
      <c r="I439" s="2">
        <v>56.4388116456741</v>
      </c>
      <c r="J439" s="2" t="s">
        <v>8</v>
      </c>
      <c r="K439" s="2" t="s">
        <v>430</v>
      </c>
      <c r="L439" s="2">
        <v>0.377</v>
      </c>
      <c r="M439" s="11">
        <v>1138.54</v>
      </c>
    </row>
    <row r="440" spans="1:13" s="2" customFormat="1" ht="34.5" customHeight="1" x14ac:dyDescent="0.25">
      <c r="A440" s="2">
        <f t="shared" si="20"/>
        <v>434</v>
      </c>
      <c r="B440" s="22" t="s">
        <v>2374</v>
      </c>
      <c r="C440" s="22" t="s">
        <v>2374</v>
      </c>
      <c r="D440" s="6" t="str">
        <f t="shared" si="18"/>
        <v>Средний риск</v>
      </c>
      <c r="E44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0" s="2">
        <v>37.778103947639501</v>
      </c>
      <c r="G440" s="2">
        <v>56.434902788855297</v>
      </c>
      <c r="H440" s="2">
        <v>37.779691815376303</v>
      </c>
      <c r="I440" s="2">
        <v>56.4350214247184</v>
      </c>
      <c r="J440" s="2" t="s">
        <v>8</v>
      </c>
      <c r="K440" s="2" t="s">
        <v>431</v>
      </c>
      <c r="L440" s="2">
        <v>0.54</v>
      </c>
      <c r="M440" s="11">
        <v>1630.8</v>
      </c>
    </row>
    <row r="441" spans="1:13" s="2" customFormat="1" ht="34.5" customHeight="1" x14ac:dyDescent="0.25">
      <c r="A441" s="2">
        <f t="shared" si="20"/>
        <v>435</v>
      </c>
      <c r="B441" s="22" t="s">
        <v>2375</v>
      </c>
      <c r="C441" s="22" t="s">
        <v>2375</v>
      </c>
      <c r="D441" s="6" t="str">
        <f t="shared" si="18"/>
        <v>Средний риск</v>
      </c>
      <c r="E44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1" s="2">
        <v>37.7824866771698</v>
      </c>
      <c r="G441" s="2">
        <v>56.435086674285301</v>
      </c>
      <c r="H441" s="2">
        <v>37.7836561203003</v>
      </c>
      <c r="I441" s="2">
        <v>56.433609633937301</v>
      </c>
      <c r="J441" s="2" t="s">
        <v>8</v>
      </c>
      <c r="K441" s="2" t="s">
        <v>432</v>
      </c>
      <c r="L441" s="2">
        <v>0.216</v>
      </c>
      <c r="M441" s="11">
        <v>652.32000000000005</v>
      </c>
    </row>
    <row r="442" spans="1:13" s="2" customFormat="1" ht="34.5" customHeight="1" x14ac:dyDescent="0.25">
      <c r="A442" s="2">
        <f t="shared" si="20"/>
        <v>436</v>
      </c>
      <c r="B442" s="22" t="s">
        <v>2376</v>
      </c>
      <c r="C442" s="22" t="s">
        <v>2376</v>
      </c>
      <c r="D442" s="6" t="str">
        <f t="shared" si="18"/>
        <v>Средний риск</v>
      </c>
      <c r="E44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2" s="2">
        <v>37.783597111702001</v>
      </c>
      <c r="G442" s="2">
        <v>56.4350955719448</v>
      </c>
      <c r="H442" s="2">
        <v>37.785345911979697</v>
      </c>
      <c r="I442" s="2">
        <v>56.4351133672576</v>
      </c>
      <c r="J442" s="2" t="s">
        <v>8</v>
      </c>
      <c r="K442" s="2" t="s">
        <v>433</v>
      </c>
      <c r="L442" s="2">
        <v>0.435</v>
      </c>
      <c r="M442" s="11">
        <v>1313.7</v>
      </c>
    </row>
    <row r="443" spans="1:13" s="2" customFormat="1" ht="34.5" customHeight="1" x14ac:dyDescent="0.25">
      <c r="A443" s="2">
        <f t="shared" si="20"/>
        <v>437</v>
      </c>
      <c r="B443" s="22" t="s">
        <v>2377</v>
      </c>
      <c r="C443" s="22" t="s">
        <v>2377</v>
      </c>
      <c r="D443" s="6" t="str">
        <f t="shared" si="18"/>
        <v>Средний риск</v>
      </c>
      <c r="E44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3" s="2">
        <v>37.785463929176302</v>
      </c>
      <c r="G443" s="2">
        <v>56.434247319038597</v>
      </c>
      <c r="H443" s="2">
        <v>37.786440253257801</v>
      </c>
      <c r="I443" s="2">
        <v>56.434279944500297</v>
      </c>
      <c r="J443" s="2" t="s">
        <v>8</v>
      </c>
      <c r="K443" s="2" t="s">
        <v>434</v>
      </c>
      <c r="L443" s="2">
        <v>0.06</v>
      </c>
      <c r="M443" s="11">
        <v>181.2</v>
      </c>
    </row>
    <row r="444" spans="1:13" s="2" customFormat="1" ht="34.5" customHeight="1" x14ac:dyDescent="0.25">
      <c r="A444" s="2">
        <f t="shared" si="20"/>
        <v>438</v>
      </c>
      <c r="B444" s="22" t="s">
        <v>2378</v>
      </c>
      <c r="C444" s="22" t="s">
        <v>2378</v>
      </c>
      <c r="D444" s="6" t="str">
        <f t="shared" si="18"/>
        <v>Средний риск</v>
      </c>
      <c r="E44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4" s="2">
        <v>37.7816981077194</v>
      </c>
      <c r="G444" s="2">
        <v>56.435116333142297</v>
      </c>
      <c r="H444" s="2">
        <v>37.781434752999999</v>
      </c>
      <c r="I444" s="2">
        <v>56.436997476999998</v>
      </c>
      <c r="J444" s="2" t="s">
        <v>8</v>
      </c>
      <c r="K444" s="2" t="s">
        <v>435</v>
      </c>
      <c r="L444" s="2">
        <v>0.21</v>
      </c>
      <c r="M444" s="11">
        <v>634.20000000000005</v>
      </c>
    </row>
    <row r="445" spans="1:13" s="2" customFormat="1" ht="34.5" customHeight="1" x14ac:dyDescent="0.25">
      <c r="A445" s="2">
        <f t="shared" si="20"/>
        <v>439</v>
      </c>
      <c r="B445" s="22" t="s">
        <v>2379</v>
      </c>
      <c r="C445" s="22" t="s">
        <v>2379</v>
      </c>
      <c r="D445" s="6" t="str">
        <f t="shared" si="18"/>
        <v>Средний риск</v>
      </c>
      <c r="E44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5" s="2">
        <v>37.781473050000002</v>
      </c>
      <c r="G445" s="2">
        <v>56.436625882000001</v>
      </c>
      <c r="H445" s="2">
        <v>37.783752313999997</v>
      </c>
      <c r="I445" s="2">
        <v>56.436618633999998</v>
      </c>
      <c r="J445" s="2" t="s">
        <v>8</v>
      </c>
      <c r="K445" s="2" t="s">
        <v>436</v>
      </c>
      <c r="L445" s="2">
        <v>0.14000000000000001</v>
      </c>
      <c r="M445" s="11">
        <v>422.8</v>
      </c>
    </row>
    <row r="446" spans="1:13" s="2" customFormat="1" ht="34.5" customHeight="1" x14ac:dyDescent="0.25">
      <c r="A446" s="2">
        <f t="shared" si="20"/>
        <v>440</v>
      </c>
      <c r="B446" s="22" t="s">
        <v>2380</v>
      </c>
      <c r="C446" s="22" t="s">
        <v>2380</v>
      </c>
      <c r="D446" s="6" t="str">
        <f t="shared" si="18"/>
        <v>Средний риск</v>
      </c>
      <c r="E44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6" s="2">
        <v>37.565297484397902</v>
      </c>
      <c r="G446" s="2">
        <v>56.343609721281702</v>
      </c>
      <c r="H446" s="2">
        <v>37.571740150451703</v>
      </c>
      <c r="I446" s="2">
        <v>56.336860369615898</v>
      </c>
      <c r="J446" s="2" t="s">
        <v>8</v>
      </c>
      <c r="K446" s="2" t="s">
        <v>437</v>
      </c>
      <c r="L446" s="2">
        <v>0.85499999999999998</v>
      </c>
      <c r="M446" s="11">
        <v>2565</v>
      </c>
    </row>
    <row r="447" spans="1:13" s="2" customFormat="1" ht="34.5" customHeight="1" x14ac:dyDescent="0.25">
      <c r="A447" s="2">
        <f t="shared" si="20"/>
        <v>441</v>
      </c>
      <c r="B447" s="22" t="s">
        <v>2381</v>
      </c>
      <c r="C447" s="22" t="s">
        <v>2381</v>
      </c>
      <c r="D447" s="6" t="str">
        <f t="shared" si="18"/>
        <v>Средний риск</v>
      </c>
      <c r="E44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7" s="2">
        <v>37.564508914947503</v>
      </c>
      <c r="G447" s="2">
        <v>56.338605800999403</v>
      </c>
      <c r="H447" s="2">
        <v>37.569980621337898</v>
      </c>
      <c r="I447" s="2">
        <v>56.341147981554698</v>
      </c>
      <c r="J447" s="2" t="s">
        <v>6</v>
      </c>
      <c r="K447" s="2" t="s">
        <v>438</v>
      </c>
      <c r="L447" s="2">
        <v>0.44500000000000001</v>
      </c>
      <c r="M447" s="11">
        <v>2225</v>
      </c>
    </row>
    <row r="448" spans="1:13" s="2" customFormat="1" ht="34.5" customHeight="1" x14ac:dyDescent="0.25">
      <c r="A448" s="2">
        <f t="shared" si="20"/>
        <v>442</v>
      </c>
      <c r="B448" s="22" t="s">
        <v>2382</v>
      </c>
      <c r="C448" s="22" t="s">
        <v>2382</v>
      </c>
      <c r="D448" s="6" t="str">
        <f t="shared" si="18"/>
        <v>Средний риск</v>
      </c>
      <c r="E44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8" s="2">
        <v>37.586685419082599</v>
      </c>
      <c r="G448" s="2">
        <v>56.232560785660702</v>
      </c>
      <c r="H448" s="2">
        <v>37.573789358139003</v>
      </c>
      <c r="I448" s="2">
        <v>56.2320807340339</v>
      </c>
      <c r="J448" s="2" t="s">
        <v>8</v>
      </c>
      <c r="K448" s="2" t="s">
        <v>439</v>
      </c>
      <c r="L448" s="2">
        <v>0.8</v>
      </c>
      <c r="M448" s="11">
        <v>2400</v>
      </c>
    </row>
    <row r="449" spans="1:13" s="2" customFormat="1" ht="34.5" customHeight="1" x14ac:dyDescent="0.25">
      <c r="A449" s="2">
        <f t="shared" si="20"/>
        <v>443</v>
      </c>
      <c r="B449" s="22" t="s">
        <v>2383</v>
      </c>
      <c r="C449" s="22" t="s">
        <v>2383</v>
      </c>
      <c r="D449" s="6" t="str">
        <f t="shared" si="18"/>
        <v>Средний риск</v>
      </c>
      <c r="E44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9" s="2">
        <v>37.587742209434502</v>
      </c>
      <c r="G449" s="2">
        <v>56.231371081479701</v>
      </c>
      <c r="H449" s="2">
        <v>37.571702599525501</v>
      </c>
      <c r="I449" s="2">
        <v>56.230855233347299</v>
      </c>
      <c r="J449" s="2" t="s">
        <v>8</v>
      </c>
      <c r="K449" s="2" t="s">
        <v>440</v>
      </c>
      <c r="L449" s="2">
        <v>0.995</v>
      </c>
      <c r="M449" s="11">
        <v>2985</v>
      </c>
    </row>
    <row r="450" spans="1:13" s="2" customFormat="1" ht="34.5" customHeight="1" x14ac:dyDescent="0.25">
      <c r="A450" s="2">
        <f t="shared" si="20"/>
        <v>444</v>
      </c>
      <c r="B450" s="22" t="s">
        <v>2384</v>
      </c>
      <c r="C450" s="22" t="s">
        <v>2384</v>
      </c>
      <c r="D450" s="6" t="str">
        <f t="shared" si="18"/>
        <v>Средний риск</v>
      </c>
      <c r="E45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0" s="2">
        <v>37.588412761688197</v>
      </c>
      <c r="G450" s="2">
        <v>56.229957700676998</v>
      </c>
      <c r="H450" s="2">
        <v>37.571783065795898</v>
      </c>
      <c r="I450" s="2">
        <v>56.229388159074901</v>
      </c>
      <c r="J450" s="2" t="s">
        <v>8</v>
      </c>
      <c r="K450" s="2" t="s">
        <v>441</v>
      </c>
      <c r="L450" s="2">
        <v>1.06</v>
      </c>
      <c r="M450" s="11">
        <v>3180</v>
      </c>
    </row>
    <row r="451" spans="1:13" s="2" customFormat="1" ht="34.5" customHeight="1" x14ac:dyDescent="0.25">
      <c r="A451" s="2">
        <f t="shared" si="20"/>
        <v>445</v>
      </c>
      <c r="B451" s="22" t="s">
        <v>2385</v>
      </c>
      <c r="C451" s="22" t="s">
        <v>2385</v>
      </c>
      <c r="D451" s="6" t="str">
        <f t="shared" si="18"/>
        <v>Средний риск</v>
      </c>
      <c r="E45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1" s="2">
        <v>37.570238113403299</v>
      </c>
      <c r="G451" s="2">
        <v>56.228263960488199</v>
      </c>
      <c r="H451" s="2">
        <v>37.580505609512301</v>
      </c>
      <c r="I451" s="2">
        <v>56.232429592024602</v>
      </c>
      <c r="J451" s="2" t="s">
        <v>8</v>
      </c>
      <c r="K451" s="2" t="s">
        <v>442</v>
      </c>
      <c r="L451" s="2">
        <v>1.115</v>
      </c>
      <c r="M451" s="11">
        <v>3345</v>
      </c>
    </row>
    <row r="452" spans="1:13" s="2" customFormat="1" ht="34.5" customHeight="1" x14ac:dyDescent="0.25">
      <c r="A452" s="2">
        <f t="shared" si="20"/>
        <v>446</v>
      </c>
      <c r="B452" s="22" t="s">
        <v>2386</v>
      </c>
      <c r="C452" s="22" t="s">
        <v>2386</v>
      </c>
      <c r="D452" s="6" t="str">
        <f t="shared" si="18"/>
        <v>Средний риск</v>
      </c>
      <c r="E45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2" s="2">
        <v>37.585730552673297</v>
      </c>
      <c r="G452" s="2">
        <v>56.228371312440899</v>
      </c>
      <c r="H452" s="2">
        <v>37.585655450820902</v>
      </c>
      <c r="I452" s="2">
        <v>56.2324683538275</v>
      </c>
      <c r="J452" s="2" t="s">
        <v>8</v>
      </c>
      <c r="K452" s="2" t="s">
        <v>439</v>
      </c>
      <c r="L452" s="2">
        <v>0.45600000000000002</v>
      </c>
      <c r="M452" s="11">
        <v>1368</v>
      </c>
    </row>
    <row r="453" spans="1:13" s="2" customFormat="1" ht="34.5" customHeight="1" x14ac:dyDescent="0.25">
      <c r="A453" s="2">
        <f t="shared" si="20"/>
        <v>447</v>
      </c>
      <c r="B453" s="22" t="s">
        <v>2387</v>
      </c>
      <c r="C453" s="22" t="s">
        <v>2387</v>
      </c>
      <c r="D453" s="6" t="str">
        <f t="shared" si="18"/>
        <v>Средний риск</v>
      </c>
      <c r="E45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3" s="2">
        <v>37.077822089195301</v>
      </c>
      <c r="G453" s="2">
        <v>56.406843912774001</v>
      </c>
      <c r="H453" s="2">
        <v>37.083283066749601</v>
      </c>
      <c r="I453" s="2">
        <v>56.405629944656098</v>
      </c>
      <c r="J453" s="2" t="s">
        <v>8</v>
      </c>
      <c r="K453" s="2" t="s">
        <v>443</v>
      </c>
      <c r="L453" s="2">
        <v>0.37</v>
      </c>
      <c r="M453" s="11">
        <v>1480</v>
      </c>
    </row>
    <row r="454" spans="1:13" s="2" customFormat="1" ht="34.5" customHeight="1" x14ac:dyDescent="0.25">
      <c r="A454" s="2">
        <f t="shared" si="20"/>
        <v>448</v>
      </c>
      <c r="B454" s="22" t="s">
        <v>2388</v>
      </c>
      <c r="C454" s="22" t="s">
        <v>2388</v>
      </c>
      <c r="D454" s="6" t="str">
        <f t="shared" si="18"/>
        <v>Средний риск</v>
      </c>
      <c r="E45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4" s="2">
        <v>37.723591712999998</v>
      </c>
      <c r="G454" s="2">
        <v>56.210352237999999</v>
      </c>
      <c r="H454" s="2">
        <v>37.723644375801101</v>
      </c>
      <c r="I454" s="2">
        <v>56.210358815258502</v>
      </c>
      <c r="J454" s="2" t="s">
        <v>8</v>
      </c>
      <c r="K454" s="2" t="s">
        <v>444</v>
      </c>
      <c r="L454" s="2">
        <v>0.99</v>
      </c>
      <c r="M454" s="11">
        <v>3168</v>
      </c>
    </row>
    <row r="455" spans="1:13" s="2" customFormat="1" ht="34.5" customHeight="1" x14ac:dyDescent="0.25">
      <c r="A455" s="2">
        <f t="shared" si="20"/>
        <v>449</v>
      </c>
      <c r="B455" s="22" t="s">
        <v>2389</v>
      </c>
      <c r="C455" s="22" t="s">
        <v>2389</v>
      </c>
      <c r="D455" s="6" t="str">
        <f t="shared" si="18"/>
        <v>Средний риск</v>
      </c>
      <c r="E45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5" s="2">
        <v>37.725253701210001</v>
      </c>
      <c r="G455" s="2">
        <v>56.210684004069599</v>
      </c>
      <c r="H455" s="2">
        <v>37.7265787124634</v>
      </c>
      <c r="I455" s="2">
        <v>56.207760189075202</v>
      </c>
      <c r="J455" s="2" t="s">
        <v>8</v>
      </c>
      <c r="K455" s="2" t="s">
        <v>445</v>
      </c>
      <c r="L455" s="2">
        <v>0.34100000000000003</v>
      </c>
      <c r="M455" s="11">
        <v>1091.2</v>
      </c>
    </row>
    <row r="456" spans="1:13" s="2" customFormat="1" ht="34.5" customHeight="1" x14ac:dyDescent="0.25">
      <c r="A456" s="2">
        <f t="shared" si="20"/>
        <v>450</v>
      </c>
      <c r="B456" s="22" t="s">
        <v>2390</v>
      </c>
      <c r="C456" s="22" t="s">
        <v>2390</v>
      </c>
      <c r="D456" s="6" t="str">
        <f t="shared" si="18"/>
        <v>Средний риск</v>
      </c>
      <c r="E45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6" s="2">
        <v>37.724420228</v>
      </c>
      <c r="G456" s="2">
        <v>56.210513102</v>
      </c>
      <c r="H456" s="2">
        <v>37.725476419000003</v>
      </c>
      <c r="I456" s="2">
        <v>56.208529673000001</v>
      </c>
      <c r="J456" s="2" t="s">
        <v>8</v>
      </c>
      <c r="K456" s="2" t="s">
        <v>446</v>
      </c>
      <c r="L456" s="2">
        <v>0.23300000000000001</v>
      </c>
      <c r="M456" s="11">
        <v>745.6</v>
      </c>
    </row>
    <row r="457" spans="1:13" s="2" customFormat="1" ht="34.5" customHeight="1" x14ac:dyDescent="0.25">
      <c r="A457" s="2">
        <f t="shared" si="20"/>
        <v>451</v>
      </c>
      <c r="B457" s="22" t="s">
        <v>2391</v>
      </c>
      <c r="C457" s="22" t="s">
        <v>2391</v>
      </c>
      <c r="D457" s="6" t="str">
        <f t="shared" ref="D457:D520" si="21">D456</f>
        <v>Средний риск</v>
      </c>
      <c r="E457" s="6" t="str">
        <f t="shared" ref="E457:E520" si="22">E456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7" s="2">
        <v>37.7277159690857</v>
      </c>
      <c r="G457" s="2">
        <v>56.207945171732398</v>
      </c>
      <c r="H457" s="2">
        <v>37.727608680725098</v>
      </c>
      <c r="I457" s="2">
        <v>56.209162454701499</v>
      </c>
      <c r="J457" s="2" t="s">
        <v>8</v>
      </c>
      <c r="K457" s="2" t="s">
        <v>447</v>
      </c>
      <c r="L457" s="2">
        <v>0.65600000000000003</v>
      </c>
      <c r="M457" s="11">
        <v>2099.1999999999998</v>
      </c>
    </row>
    <row r="458" spans="1:13" s="2" customFormat="1" ht="34.5" customHeight="1" x14ac:dyDescent="0.25">
      <c r="A458" s="2">
        <f t="shared" ref="A458:A521" si="23">A457+1</f>
        <v>452</v>
      </c>
      <c r="B458" s="22" t="s">
        <v>2392</v>
      </c>
      <c r="C458" s="22" t="s">
        <v>2392</v>
      </c>
      <c r="D458" s="6" t="str">
        <f t="shared" si="21"/>
        <v>Средний риск</v>
      </c>
      <c r="E45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8" s="2">
        <v>37.586138248443604</v>
      </c>
      <c r="G458" s="2">
        <v>56.327171327991799</v>
      </c>
      <c r="H458" s="2">
        <v>37.585097551345797</v>
      </c>
      <c r="I458" s="2">
        <v>56.321870756249901</v>
      </c>
      <c r="J458" s="2" t="s">
        <v>8</v>
      </c>
      <c r="K458" s="2" t="s">
        <v>448</v>
      </c>
      <c r="L458" s="2">
        <v>0.61</v>
      </c>
      <c r="M458" s="11">
        <v>2745</v>
      </c>
    </row>
    <row r="459" spans="1:13" s="2" customFormat="1" ht="34.5" customHeight="1" x14ac:dyDescent="0.25">
      <c r="A459" s="2">
        <f t="shared" si="23"/>
        <v>453</v>
      </c>
      <c r="B459" s="22" t="s">
        <v>2393</v>
      </c>
      <c r="C459" s="22" t="s">
        <v>2393</v>
      </c>
      <c r="D459" s="6" t="str">
        <f t="shared" si="21"/>
        <v>Средний риск</v>
      </c>
      <c r="E45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9" s="2">
        <v>37.584663033485398</v>
      </c>
      <c r="G459" s="2">
        <v>56.321379925342498</v>
      </c>
      <c r="H459" s="2">
        <v>37.582259774208097</v>
      </c>
      <c r="I459" s="2">
        <v>56.317899306989702</v>
      </c>
      <c r="J459" s="2" t="s">
        <v>8</v>
      </c>
      <c r="K459" s="2" t="s">
        <v>449</v>
      </c>
      <c r="L459" s="2">
        <v>0.66</v>
      </c>
      <c r="M459" s="11">
        <v>2310</v>
      </c>
    </row>
    <row r="460" spans="1:13" s="2" customFormat="1" ht="34.5" customHeight="1" x14ac:dyDescent="0.25">
      <c r="A460" s="2">
        <f t="shared" si="23"/>
        <v>454</v>
      </c>
      <c r="B460" s="22" t="s">
        <v>2394</v>
      </c>
      <c r="C460" s="22" t="s">
        <v>2394</v>
      </c>
      <c r="D460" s="6" t="str">
        <f t="shared" si="21"/>
        <v>Средний риск</v>
      </c>
      <c r="E46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0" s="2">
        <v>37.5851136445999</v>
      </c>
      <c r="G460" s="2">
        <v>56.321873730963503</v>
      </c>
      <c r="H460" s="2">
        <v>37.584207057952902</v>
      </c>
      <c r="I460" s="2">
        <v>56.3150521037701</v>
      </c>
      <c r="J460" s="2" t="s">
        <v>8</v>
      </c>
      <c r="K460" s="2" t="s">
        <v>450</v>
      </c>
      <c r="L460" s="2">
        <v>0.76500000000000001</v>
      </c>
      <c r="M460" s="11">
        <v>3442.5</v>
      </c>
    </row>
    <row r="461" spans="1:13" s="2" customFormat="1" ht="34.5" customHeight="1" x14ac:dyDescent="0.25">
      <c r="A461" s="2">
        <f t="shared" si="23"/>
        <v>455</v>
      </c>
      <c r="B461" s="22" t="s">
        <v>2395</v>
      </c>
      <c r="C461" s="22" t="s">
        <v>2395</v>
      </c>
      <c r="D461" s="6" t="str">
        <f t="shared" si="21"/>
        <v>Средний риск</v>
      </c>
      <c r="E46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1" s="2">
        <v>37.5842607021332</v>
      </c>
      <c r="G461" s="2">
        <v>56.317000839452298</v>
      </c>
      <c r="H461" s="2">
        <v>37.581036686897299</v>
      </c>
      <c r="I461" s="2">
        <v>56.3171228180734</v>
      </c>
      <c r="J461" s="2" t="s">
        <v>8</v>
      </c>
      <c r="K461" s="2" t="s">
        <v>451</v>
      </c>
      <c r="L461" s="2">
        <v>0.2</v>
      </c>
      <c r="M461" s="11">
        <v>700</v>
      </c>
    </row>
    <row r="462" spans="1:13" s="2" customFormat="1" ht="34.5" customHeight="1" x14ac:dyDescent="0.25">
      <c r="A462" s="2">
        <f t="shared" si="23"/>
        <v>456</v>
      </c>
      <c r="B462" s="22" t="s">
        <v>2396</v>
      </c>
      <c r="C462" s="22" t="s">
        <v>2396</v>
      </c>
      <c r="D462" s="6" t="str">
        <f t="shared" si="21"/>
        <v>Средний риск</v>
      </c>
      <c r="E46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2" s="2">
        <v>37.582876682281501</v>
      </c>
      <c r="G462" s="2">
        <v>56.321552460562501</v>
      </c>
      <c r="H462" s="2">
        <v>37.585687637329102</v>
      </c>
      <c r="I462" s="2">
        <v>56.323111191691503</v>
      </c>
      <c r="J462" s="2" t="s">
        <v>8</v>
      </c>
      <c r="K462" s="2" t="s">
        <v>452</v>
      </c>
      <c r="L462" s="2">
        <v>0.32</v>
      </c>
      <c r="M462" s="11">
        <v>1120</v>
      </c>
    </row>
    <row r="463" spans="1:13" s="2" customFormat="1" ht="34.5" customHeight="1" x14ac:dyDescent="0.25">
      <c r="A463" s="2">
        <f t="shared" si="23"/>
        <v>457</v>
      </c>
      <c r="B463" s="22" t="s">
        <v>2397</v>
      </c>
      <c r="C463" s="22" t="s">
        <v>2397</v>
      </c>
      <c r="D463" s="6" t="str">
        <f t="shared" si="21"/>
        <v>Средний риск</v>
      </c>
      <c r="E46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3" s="2">
        <v>37.585167288780198</v>
      </c>
      <c r="G463" s="2">
        <v>56.321864806822099</v>
      </c>
      <c r="H463" s="2">
        <v>37.588702440261798</v>
      </c>
      <c r="I463" s="2">
        <v>56.322617402075501</v>
      </c>
      <c r="J463" s="2" t="s">
        <v>8</v>
      </c>
      <c r="K463" s="2" t="s">
        <v>453</v>
      </c>
      <c r="L463" s="2">
        <v>0.33</v>
      </c>
      <c r="M463" s="11">
        <v>1155</v>
      </c>
    </row>
    <row r="464" spans="1:13" s="2" customFormat="1" ht="34.5" customHeight="1" x14ac:dyDescent="0.25">
      <c r="A464" s="2">
        <f t="shared" si="23"/>
        <v>458</v>
      </c>
      <c r="B464" s="22" t="s">
        <v>2398</v>
      </c>
      <c r="C464" s="22" t="s">
        <v>2398</v>
      </c>
      <c r="D464" s="6" t="str">
        <f t="shared" si="21"/>
        <v>Средний риск</v>
      </c>
      <c r="E46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4" s="2">
        <v>37.586545944213903</v>
      </c>
      <c r="G464" s="2">
        <v>56.321778540015401</v>
      </c>
      <c r="H464" s="2">
        <v>37.587457895278902</v>
      </c>
      <c r="I464" s="2">
        <v>56.323120115541499</v>
      </c>
      <c r="J464" s="2" t="s">
        <v>8</v>
      </c>
      <c r="K464" s="2" t="s">
        <v>454</v>
      </c>
      <c r="L464" s="2">
        <v>0.16</v>
      </c>
      <c r="M464" s="11">
        <v>560</v>
      </c>
    </row>
    <row r="465" spans="1:13" s="2" customFormat="1" ht="34.5" customHeight="1" x14ac:dyDescent="0.25">
      <c r="A465" s="2">
        <f t="shared" si="23"/>
        <v>459</v>
      </c>
      <c r="B465" s="22" t="s">
        <v>2399</v>
      </c>
      <c r="C465" s="22" t="s">
        <v>2399</v>
      </c>
      <c r="D465" s="6" t="str">
        <f t="shared" si="21"/>
        <v>Средний риск</v>
      </c>
      <c r="E46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5" s="2">
        <v>37.096613645553603</v>
      </c>
      <c r="G465" s="2">
        <v>56.430474440466497</v>
      </c>
      <c r="H465" s="2">
        <v>37.085621953010602</v>
      </c>
      <c r="I465" s="2">
        <v>56.429869321329903</v>
      </c>
      <c r="J465" s="2" t="s">
        <v>8</v>
      </c>
      <c r="K465" s="2" t="s">
        <v>455</v>
      </c>
      <c r="L465" s="2">
        <v>0.71</v>
      </c>
      <c r="M465" s="11">
        <v>2840</v>
      </c>
    </row>
    <row r="466" spans="1:13" s="2" customFormat="1" ht="34.5" customHeight="1" x14ac:dyDescent="0.25">
      <c r="A466" s="2">
        <f t="shared" si="23"/>
        <v>460</v>
      </c>
      <c r="B466" s="22" t="s">
        <v>2400</v>
      </c>
      <c r="C466" s="22" t="s">
        <v>2400</v>
      </c>
      <c r="D466" s="6" t="str">
        <f t="shared" si="21"/>
        <v>Средний риск</v>
      </c>
      <c r="E46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6" s="2">
        <v>37.709439396858201</v>
      </c>
      <c r="G466" s="2">
        <v>56.311356670834599</v>
      </c>
      <c r="H466" s="2">
        <v>37.704796929176602</v>
      </c>
      <c r="I466" s="2">
        <v>56.304162905124997</v>
      </c>
      <c r="J466" s="2" t="s">
        <v>8</v>
      </c>
      <c r="K466" s="2" t="s">
        <v>456</v>
      </c>
      <c r="L466" s="2">
        <v>0.86399999999999999</v>
      </c>
      <c r="M466" s="11">
        <v>2592</v>
      </c>
    </row>
    <row r="467" spans="1:13" s="2" customFormat="1" ht="34.5" customHeight="1" x14ac:dyDescent="0.25">
      <c r="A467" s="2">
        <f t="shared" si="23"/>
        <v>461</v>
      </c>
      <c r="B467" s="22" t="s">
        <v>2401</v>
      </c>
      <c r="C467" s="22" t="s">
        <v>2401</v>
      </c>
      <c r="D467" s="6" t="str">
        <f t="shared" si="21"/>
        <v>Средний риск</v>
      </c>
      <c r="E46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7" s="2">
        <v>37.704796929176602</v>
      </c>
      <c r="G467" s="2">
        <v>56.304162905124997</v>
      </c>
      <c r="H467" s="2">
        <v>37.706626196000002</v>
      </c>
      <c r="I467" s="2">
        <v>56.303324672000002</v>
      </c>
      <c r="J467" s="2" t="s">
        <v>8</v>
      </c>
      <c r="K467" s="2" t="s">
        <v>457</v>
      </c>
      <c r="L467" s="2">
        <v>0.161</v>
      </c>
      <c r="M467" s="11">
        <v>483</v>
      </c>
    </row>
    <row r="468" spans="1:13" s="2" customFormat="1" ht="34.5" customHeight="1" x14ac:dyDescent="0.25">
      <c r="A468" s="2">
        <f t="shared" si="23"/>
        <v>462</v>
      </c>
      <c r="B468" s="22" t="s">
        <v>2402</v>
      </c>
      <c r="C468" s="22" t="s">
        <v>2402</v>
      </c>
      <c r="D468" s="6" t="str">
        <f t="shared" si="21"/>
        <v>Средний риск</v>
      </c>
      <c r="E46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8" s="2">
        <v>37.705365321999999</v>
      </c>
      <c r="G468" s="2">
        <v>56.303627689000002</v>
      </c>
      <c r="H468" s="2">
        <v>37.704446634</v>
      </c>
      <c r="I468" s="2">
        <v>56.300662604000003</v>
      </c>
      <c r="J468" s="2" t="s">
        <v>8</v>
      </c>
      <c r="K468" s="2" t="s">
        <v>458</v>
      </c>
      <c r="L468" s="2">
        <v>0.42099999999999999</v>
      </c>
      <c r="M468" s="11">
        <v>1263</v>
      </c>
    </row>
    <row r="469" spans="1:13" s="2" customFormat="1" ht="34.5" customHeight="1" x14ac:dyDescent="0.25">
      <c r="A469" s="2">
        <f t="shared" si="23"/>
        <v>463</v>
      </c>
      <c r="B469" s="22" t="s">
        <v>2403</v>
      </c>
      <c r="C469" s="22" t="s">
        <v>2403</v>
      </c>
      <c r="D469" s="6" t="str">
        <f t="shared" si="21"/>
        <v>Средний риск</v>
      </c>
      <c r="E46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9" s="2">
        <v>37.703071832656903</v>
      </c>
      <c r="G469" s="2">
        <v>56.300973625986501</v>
      </c>
      <c r="H469" s="2">
        <v>37.703849673271201</v>
      </c>
      <c r="I469" s="2">
        <v>56.300134288433703</v>
      </c>
      <c r="J469" s="2" t="s">
        <v>8</v>
      </c>
      <c r="K469" s="2" t="s">
        <v>459</v>
      </c>
      <c r="L469" s="2">
        <v>0.38800000000000001</v>
      </c>
      <c r="M469" s="11">
        <v>1164</v>
      </c>
    </row>
    <row r="470" spans="1:13" s="2" customFormat="1" ht="34.5" customHeight="1" x14ac:dyDescent="0.25">
      <c r="A470" s="2">
        <f t="shared" si="23"/>
        <v>464</v>
      </c>
      <c r="B470" s="22" t="s">
        <v>2404</v>
      </c>
      <c r="C470" s="22" t="s">
        <v>2404</v>
      </c>
      <c r="D470" s="6" t="str">
        <f t="shared" si="21"/>
        <v>Средний риск</v>
      </c>
      <c r="E47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0" s="2">
        <v>37.3453965141533</v>
      </c>
      <c r="G470" s="2">
        <v>56.247450711098502</v>
      </c>
      <c r="H470" s="2">
        <v>37.3485950053294</v>
      </c>
      <c r="I470" s="2">
        <v>56.243578675521</v>
      </c>
      <c r="J470" s="2" t="s">
        <v>201</v>
      </c>
      <c r="K470" s="2" t="s">
        <v>460</v>
      </c>
      <c r="L470" s="2">
        <v>0.5</v>
      </c>
      <c r="M470" s="11">
        <v>2002</v>
      </c>
    </row>
    <row r="471" spans="1:13" s="2" customFormat="1" ht="34.5" customHeight="1" x14ac:dyDescent="0.25">
      <c r="A471" s="2">
        <f t="shared" si="23"/>
        <v>465</v>
      </c>
      <c r="B471" s="22" t="s">
        <v>2405</v>
      </c>
      <c r="C471" s="22" t="s">
        <v>2405</v>
      </c>
      <c r="D471" s="6" t="str">
        <f t="shared" si="21"/>
        <v>Средний риск</v>
      </c>
      <c r="E47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1" s="2">
        <v>37.172031998634303</v>
      </c>
      <c r="G471" s="2">
        <v>56.357312880206202</v>
      </c>
      <c r="H471" s="2">
        <v>37.170792818069501</v>
      </c>
      <c r="I471" s="2">
        <v>56.363847641887801</v>
      </c>
      <c r="J471" s="2" t="s">
        <v>8</v>
      </c>
      <c r="K471" s="2" t="s">
        <v>461</v>
      </c>
      <c r="L471" s="2">
        <v>0.754</v>
      </c>
      <c r="M471" s="11">
        <v>3017</v>
      </c>
    </row>
    <row r="472" spans="1:13" s="2" customFormat="1" ht="34.5" customHeight="1" x14ac:dyDescent="0.25">
      <c r="A472" s="2">
        <f t="shared" si="23"/>
        <v>466</v>
      </c>
      <c r="B472" s="22" t="s">
        <v>2406</v>
      </c>
      <c r="C472" s="22" t="s">
        <v>2406</v>
      </c>
      <c r="D472" s="6" t="str">
        <f t="shared" si="21"/>
        <v>Средний риск</v>
      </c>
      <c r="E47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2" s="2">
        <v>37.597382068633998</v>
      </c>
      <c r="G472" s="2">
        <v>56.349451257669699</v>
      </c>
      <c r="H472" s="2">
        <v>37.6052570343018</v>
      </c>
      <c r="I472" s="2">
        <v>56.349234259849197</v>
      </c>
      <c r="J472" s="2" t="s">
        <v>8</v>
      </c>
      <c r="K472" s="2" t="s">
        <v>462</v>
      </c>
      <c r="L472" s="2">
        <v>1.0109999999999999</v>
      </c>
      <c r="M472" s="11">
        <v>3033</v>
      </c>
    </row>
    <row r="473" spans="1:13" s="2" customFormat="1" ht="34.5" customHeight="1" x14ac:dyDescent="0.25">
      <c r="A473" s="2">
        <f t="shared" si="23"/>
        <v>467</v>
      </c>
      <c r="B473" s="22" t="s">
        <v>2407</v>
      </c>
      <c r="C473" s="22" t="s">
        <v>2407</v>
      </c>
      <c r="D473" s="6" t="str">
        <f t="shared" si="21"/>
        <v>Средний риск</v>
      </c>
      <c r="E47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3" s="2">
        <v>37.5973606109619</v>
      </c>
      <c r="G473" s="2">
        <v>56.349433422278899</v>
      </c>
      <c r="H473" s="2">
        <v>37.596518397331202</v>
      </c>
      <c r="I473" s="2">
        <v>56.348214650821397</v>
      </c>
      <c r="J473" s="2" t="s">
        <v>8</v>
      </c>
      <c r="K473" s="2" t="s">
        <v>463</v>
      </c>
      <c r="L473" s="2">
        <v>0.15</v>
      </c>
      <c r="M473" s="11">
        <v>450</v>
      </c>
    </row>
    <row r="474" spans="1:13" s="2" customFormat="1" ht="34.5" customHeight="1" x14ac:dyDescent="0.25">
      <c r="A474" s="2">
        <f t="shared" si="23"/>
        <v>468</v>
      </c>
      <c r="B474" s="22" t="s">
        <v>2408</v>
      </c>
      <c r="C474" s="22" t="s">
        <v>2408</v>
      </c>
      <c r="D474" s="6" t="str">
        <f t="shared" si="21"/>
        <v>Средний риск</v>
      </c>
      <c r="E47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4" s="2">
        <v>37.224860276000001</v>
      </c>
      <c r="G474" s="2">
        <v>56.273744641</v>
      </c>
      <c r="H474" s="2">
        <v>37.223149596855897</v>
      </c>
      <c r="I474" s="2">
        <v>56.274906645933399</v>
      </c>
      <c r="J474" s="2" t="s">
        <v>201</v>
      </c>
      <c r="K474" s="2" t="s">
        <v>464</v>
      </c>
      <c r="L474" s="2">
        <v>0.4</v>
      </c>
      <c r="M474" s="11">
        <v>1603</v>
      </c>
    </row>
    <row r="475" spans="1:13" s="2" customFormat="1" ht="34.5" customHeight="1" x14ac:dyDescent="0.25">
      <c r="A475" s="2">
        <f t="shared" si="23"/>
        <v>469</v>
      </c>
      <c r="B475" s="22" t="s">
        <v>2409</v>
      </c>
      <c r="C475" s="22" t="s">
        <v>2409</v>
      </c>
      <c r="D475" s="6" t="str">
        <f t="shared" si="21"/>
        <v>Средний риск</v>
      </c>
      <c r="E47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5" s="2">
        <v>37.247015415</v>
      </c>
      <c r="G475" s="2">
        <v>56.569483714999997</v>
      </c>
      <c r="H475" s="2">
        <v>37.253154227000003</v>
      </c>
      <c r="I475" s="2">
        <v>56.565693770000003</v>
      </c>
      <c r="J475" s="2" t="s">
        <v>8</v>
      </c>
      <c r="K475" s="2" t="s">
        <v>465</v>
      </c>
      <c r="L475" s="2">
        <v>0.61499999999999999</v>
      </c>
      <c r="M475" s="11">
        <v>2592</v>
      </c>
    </row>
    <row r="476" spans="1:13" s="2" customFormat="1" ht="34.5" customHeight="1" x14ac:dyDescent="0.25">
      <c r="A476" s="2">
        <f t="shared" si="23"/>
        <v>470</v>
      </c>
      <c r="B476" s="22" t="s">
        <v>2410</v>
      </c>
      <c r="C476" s="22" t="s">
        <v>2410</v>
      </c>
      <c r="D476" s="6" t="str">
        <f t="shared" si="21"/>
        <v>Средний риск</v>
      </c>
      <c r="E47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6" s="2">
        <v>37.252898694000002</v>
      </c>
      <c r="G476" s="2">
        <v>56.567662104</v>
      </c>
      <c r="H476" s="2">
        <v>37.250756465000002</v>
      </c>
      <c r="I476" s="2">
        <v>56.567288009000002</v>
      </c>
      <c r="J476" s="2" t="s">
        <v>8</v>
      </c>
      <c r="K476" s="2" t="s">
        <v>466</v>
      </c>
      <c r="L476" s="2">
        <v>0.152</v>
      </c>
      <c r="M476" s="11">
        <v>608</v>
      </c>
    </row>
    <row r="477" spans="1:13" s="2" customFormat="1" ht="34.5" customHeight="1" x14ac:dyDescent="0.25">
      <c r="A477" s="2">
        <f t="shared" si="23"/>
        <v>471</v>
      </c>
      <c r="B477" s="22" t="s">
        <v>2411</v>
      </c>
      <c r="C477" s="22" t="s">
        <v>2411</v>
      </c>
      <c r="D477" s="6" t="str">
        <f t="shared" si="21"/>
        <v>Средний риск</v>
      </c>
      <c r="E47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7" s="2">
        <v>37.227500081062303</v>
      </c>
      <c r="G477" s="2">
        <v>56.407547343571999</v>
      </c>
      <c r="H477" s="2">
        <v>37.231062054634101</v>
      </c>
      <c r="I477" s="2">
        <v>56.405422171170798</v>
      </c>
      <c r="J477" s="2" t="s">
        <v>6</v>
      </c>
      <c r="K477" s="2" t="s">
        <v>467</v>
      </c>
      <c r="L477" s="2">
        <v>0.32400000000000001</v>
      </c>
      <c r="M477" s="11">
        <v>1617</v>
      </c>
    </row>
    <row r="478" spans="1:13" s="2" customFormat="1" ht="34.5" customHeight="1" x14ac:dyDescent="0.25">
      <c r="A478" s="2">
        <f t="shared" si="23"/>
        <v>472</v>
      </c>
      <c r="B478" s="22" t="s">
        <v>2412</v>
      </c>
      <c r="C478" s="22" t="s">
        <v>2412</v>
      </c>
      <c r="D478" s="6" t="str">
        <f t="shared" si="21"/>
        <v>Средний риск</v>
      </c>
      <c r="E47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8" s="2">
        <v>37.248921017999997</v>
      </c>
      <c r="G478" s="2">
        <v>56.403156314999997</v>
      </c>
      <c r="H478" s="2">
        <v>37.249848145000001</v>
      </c>
      <c r="I478" s="2">
        <v>56.399336286999997</v>
      </c>
      <c r="J478" s="2" t="s">
        <v>6</v>
      </c>
      <c r="K478" s="2" t="s">
        <v>468</v>
      </c>
      <c r="L478" s="2">
        <v>0.376</v>
      </c>
      <c r="M478" s="11">
        <v>1505</v>
      </c>
    </row>
    <row r="479" spans="1:13" s="2" customFormat="1" ht="34.5" customHeight="1" x14ac:dyDescent="0.25">
      <c r="A479" s="2">
        <f t="shared" si="23"/>
        <v>473</v>
      </c>
      <c r="B479" s="22" t="s">
        <v>2413</v>
      </c>
      <c r="C479" s="22" t="s">
        <v>2413</v>
      </c>
      <c r="D479" s="6" t="str">
        <f t="shared" si="21"/>
        <v>Средний риск</v>
      </c>
      <c r="E47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9" s="2">
        <v>37.227691739999997</v>
      </c>
      <c r="G479" s="2">
        <v>56.405754860000002</v>
      </c>
      <c r="H479" s="2">
        <v>37.232012394999998</v>
      </c>
      <c r="I479" s="2">
        <v>56.406042042999999</v>
      </c>
      <c r="J479" s="2" t="s">
        <v>6</v>
      </c>
      <c r="K479" s="2" t="s">
        <v>469</v>
      </c>
      <c r="L479" s="2">
        <v>0.38</v>
      </c>
      <c r="M479" s="11">
        <v>2282</v>
      </c>
    </row>
    <row r="480" spans="1:13" s="2" customFormat="1" ht="34.5" customHeight="1" x14ac:dyDescent="0.25">
      <c r="A480" s="2">
        <f t="shared" si="23"/>
        <v>474</v>
      </c>
      <c r="B480" s="22" t="s">
        <v>2414</v>
      </c>
      <c r="C480" s="22" t="s">
        <v>2414</v>
      </c>
      <c r="D480" s="6" t="str">
        <f t="shared" si="21"/>
        <v>Средний риск</v>
      </c>
      <c r="E48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0" s="2">
        <v>37.249274253845201</v>
      </c>
      <c r="G480" s="2">
        <v>56.410245191762897</v>
      </c>
      <c r="H480" s="2">
        <v>37.251280546188397</v>
      </c>
      <c r="I480" s="2">
        <v>56.407390037391501</v>
      </c>
      <c r="J480" s="2" t="s">
        <v>6</v>
      </c>
      <c r="K480" s="2" t="s">
        <v>470</v>
      </c>
      <c r="L480" s="2">
        <v>0.59</v>
      </c>
      <c r="M480" s="11">
        <v>3542</v>
      </c>
    </row>
    <row r="481" spans="1:13" s="2" customFormat="1" ht="34.5" customHeight="1" x14ac:dyDescent="0.25">
      <c r="A481" s="2">
        <f t="shared" si="23"/>
        <v>475</v>
      </c>
      <c r="B481" s="22" t="s">
        <v>2415</v>
      </c>
      <c r="C481" s="22" t="s">
        <v>2415</v>
      </c>
      <c r="D481" s="6" t="str">
        <f t="shared" si="21"/>
        <v>Средний риск</v>
      </c>
      <c r="E48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1" s="2">
        <v>37.229061387999998</v>
      </c>
      <c r="G481" s="2">
        <v>56.410156245000003</v>
      </c>
      <c r="H481" s="2">
        <v>37.233215430000001</v>
      </c>
      <c r="I481" s="2">
        <v>56.408114439000002</v>
      </c>
      <c r="J481" s="2" t="s">
        <v>6</v>
      </c>
      <c r="K481" s="2" t="s">
        <v>471</v>
      </c>
      <c r="L481" s="2">
        <v>0.374</v>
      </c>
      <c r="M481" s="11">
        <v>1869</v>
      </c>
    </row>
    <row r="482" spans="1:13" s="2" customFormat="1" ht="34.5" customHeight="1" x14ac:dyDescent="0.25">
      <c r="A482" s="2">
        <f t="shared" si="23"/>
        <v>476</v>
      </c>
      <c r="B482" s="22" t="s">
        <v>2416</v>
      </c>
      <c r="C482" s="22" t="s">
        <v>2416</v>
      </c>
      <c r="D482" s="6" t="str">
        <f t="shared" si="21"/>
        <v>Средний риск</v>
      </c>
      <c r="E48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2" s="2">
        <v>37.234995067</v>
      </c>
      <c r="G482" s="2">
        <v>56.404910426000001</v>
      </c>
      <c r="H482" s="2">
        <v>37.238167464999997</v>
      </c>
      <c r="I482" s="2">
        <v>56.407701392</v>
      </c>
      <c r="J482" s="2" t="s">
        <v>6</v>
      </c>
      <c r="K482" s="2" t="s">
        <v>472</v>
      </c>
      <c r="L482" s="2">
        <v>0.36199999999999999</v>
      </c>
      <c r="M482" s="11">
        <v>1813</v>
      </c>
    </row>
    <row r="483" spans="1:13" s="2" customFormat="1" ht="34.5" customHeight="1" x14ac:dyDescent="0.25">
      <c r="A483" s="2">
        <f t="shared" si="23"/>
        <v>477</v>
      </c>
      <c r="B483" s="22" t="s">
        <v>2417</v>
      </c>
      <c r="C483" s="22" t="s">
        <v>2417</v>
      </c>
      <c r="D483" s="6" t="str">
        <f t="shared" si="21"/>
        <v>Средний риск</v>
      </c>
      <c r="E48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3" s="2">
        <v>37.236891864</v>
      </c>
      <c r="G483" s="2">
        <v>56.403653743</v>
      </c>
      <c r="H483" s="2">
        <v>37.236647742999999</v>
      </c>
      <c r="I483" s="2">
        <v>56.402702570000002</v>
      </c>
      <c r="J483" s="2" t="s">
        <v>6</v>
      </c>
      <c r="K483" s="2" t="s">
        <v>473</v>
      </c>
      <c r="L483" s="2">
        <v>0.10199999999999999</v>
      </c>
      <c r="M483" s="11">
        <v>510</v>
      </c>
    </row>
    <row r="484" spans="1:13" s="2" customFormat="1" ht="34.5" customHeight="1" x14ac:dyDescent="0.25">
      <c r="A484" s="2">
        <f t="shared" si="23"/>
        <v>478</v>
      </c>
      <c r="B484" s="22" t="s">
        <v>2418</v>
      </c>
      <c r="C484" s="22" t="s">
        <v>2418</v>
      </c>
      <c r="D484" s="6" t="str">
        <f t="shared" si="21"/>
        <v>Средний риск</v>
      </c>
      <c r="E48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4" s="2">
        <v>37.227827310562098</v>
      </c>
      <c r="G484" s="2">
        <v>56.407303963923098</v>
      </c>
      <c r="H484" s="2">
        <v>37.227757573127803</v>
      </c>
      <c r="I484" s="2">
        <v>56.405724926443099</v>
      </c>
      <c r="J484" s="2" t="s">
        <v>6</v>
      </c>
      <c r="K484" s="2" t="s">
        <v>474</v>
      </c>
      <c r="L484" s="2">
        <v>0.185</v>
      </c>
      <c r="M484" s="11">
        <v>925</v>
      </c>
    </row>
    <row r="485" spans="1:13" s="2" customFormat="1" ht="34.5" customHeight="1" x14ac:dyDescent="0.25">
      <c r="A485" s="2">
        <f t="shared" si="23"/>
        <v>479</v>
      </c>
      <c r="B485" s="22" t="s">
        <v>2419</v>
      </c>
      <c r="C485" s="22" t="s">
        <v>2419</v>
      </c>
      <c r="D485" s="6" t="str">
        <f t="shared" si="21"/>
        <v>Средний риск</v>
      </c>
      <c r="E48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5" s="2">
        <v>37.749903129000003</v>
      </c>
      <c r="G485" s="2">
        <v>56.375375810999998</v>
      </c>
      <c r="H485" s="2">
        <v>37.749978303909302</v>
      </c>
      <c r="I485" s="2">
        <v>56.3760612840492</v>
      </c>
      <c r="J485" s="2" t="s">
        <v>8</v>
      </c>
      <c r="K485" s="2" t="s">
        <v>475</v>
      </c>
      <c r="L485" s="2">
        <v>8.5000000000000006E-2</v>
      </c>
      <c r="M485" s="11">
        <v>211.65</v>
      </c>
    </row>
    <row r="486" spans="1:13" s="2" customFormat="1" ht="34.5" customHeight="1" x14ac:dyDescent="0.25">
      <c r="A486" s="2">
        <f t="shared" si="23"/>
        <v>480</v>
      </c>
      <c r="B486" s="22" t="s">
        <v>2420</v>
      </c>
      <c r="C486" s="22" t="s">
        <v>2420</v>
      </c>
      <c r="D486" s="6" t="str">
        <f t="shared" si="21"/>
        <v>Средний риск</v>
      </c>
      <c r="E48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6" s="2">
        <v>37.484257221221903</v>
      </c>
      <c r="G486" s="2">
        <v>56.500383835787197</v>
      </c>
      <c r="H486" s="2">
        <v>37.491622567176798</v>
      </c>
      <c r="I486" s="2">
        <v>56.502767197440598</v>
      </c>
      <c r="J486" s="2" t="s">
        <v>8</v>
      </c>
      <c r="K486" s="2" t="s">
        <v>476</v>
      </c>
      <c r="L486" s="2">
        <v>0.52500000000000002</v>
      </c>
      <c r="M486" s="11">
        <v>1837.5</v>
      </c>
    </row>
    <row r="487" spans="1:13" s="2" customFormat="1" ht="34.5" customHeight="1" x14ac:dyDescent="0.25">
      <c r="A487" s="2">
        <f t="shared" si="23"/>
        <v>481</v>
      </c>
      <c r="B487" s="22" t="s">
        <v>2421</v>
      </c>
      <c r="C487" s="22" t="s">
        <v>2421</v>
      </c>
      <c r="D487" s="6" t="str">
        <f t="shared" si="21"/>
        <v>Средний риск</v>
      </c>
      <c r="E48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7" s="2">
        <v>37.490764260292103</v>
      </c>
      <c r="G487" s="2">
        <v>56.5024948208331</v>
      </c>
      <c r="H487" s="2">
        <v>37.494353055954001</v>
      </c>
      <c r="I487" s="2">
        <v>56.499208383643698</v>
      </c>
      <c r="J487" s="2" t="s">
        <v>8</v>
      </c>
      <c r="K487" s="2" t="s">
        <v>477</v>
      </c>
      <c r="L487" s="2">
        <v>0.43</v>
      </c>
      <c r="M487" s="11">
        <v>1505</v>
      </c>
    </row>
    <row r="488" spans="1:13" s="2" customFormat="1" ht="34.5" customHeight="1" x14ac:dyDescent="0.25">
      <c r="A488" s="2">
        <f t="shared" si="23"/>
        <v>482</v>
      </c>
      <c r="B488" s="22" t="s">
        <v>2422</v>
      </c>
      <c r="C488" s="22" t="s">
        <v>2422</v>
      </c>
      <c r="D488" s="6" t="str">
        <f t="shared" si="21"/>
        <v>Средний риск</v>
      </c>
      <c r="E48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8" s="2">
        <v>37.2700130939484</v>
      </c>
      <c r="G488" s="2">
        <v>56.568175595888803</v>
      </c>
      <c r="H488" s="2">
        <v>37.270501255989103</v>
      </c>
      <c r="I488" s="2">
        <v>56.568887863689</v>
      </c>
      <c r="J488" s="2" t="s">
        <v>8</v>
      </c>
      <c r="K488" s="2" t="s">
        <v>478</v>
      </c>
      <c r="L488" s="2">
        <v>8.5000000000000006E-2</v>
      </c>
      <c r="M488" s="11">
        <v>340</v>
      </c>
    </row>
    <row r="489" spans="1:13" s="2" customFormat="1" ht="34.5" customHeight="1" x14ac:dyDescent="0.25">
      <c r="A489" s="2">
        <f t="shared" si="23"/>
        <v>483</v>
      </c>
      <c r="B489" s="22" t="s">
        <v>2423</v>
      </c>
      <c r="C489" s="22" t="s">
        <v>2423</v>
      </c>
      <c r="D489" s="6" t="str">
        <f t="shared" si="21"/>
        <v>Средний риск</v>
      </c>
      <c r="E48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9" s="2">
        <v>37.483125329017597</v>
      </c>
      <c r="G489" s="2">
        <v>56.500295011960702</v>
      </c>
      <c r="H489" s="2">
        <v>37.488977909088099</v>
      </c>
      <c r="I489" s="2">
        <v>56.5040195125342</v>
      </c>
      <c r="J489" s="2" t="s">
        <v>8</v>
      </c>
      <c r="K489" s="2" t="s">
        <v>479</v>
      </c>
      <c r="L489" s="2">
        <v>0.72</v>
      </c>
      <c r="M489" s="11">
        <v>2520</v>
      </c>
    </row>
    <row r="490" spans="1:13" s="2" customFormat="1" ht="34.5" customHeight="1" x14ac:dyDescent="0.25">
      <c r="A490" s="2">
        <f t="shared" si="23"/>
        <v>484</v>
      </c>
      <c r="B490" s="22" t="s">
        <v>2424</v>
      </c>
      <c r="C490" s="22" t="s">
        <v>2424</v>
      </c>
      <c r="D490" s="6" t="str">
        <f t="shared" si="21"/>
        <v>Средний риск</v>
      </c>
      <c r="E49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0" s="2">
        <v>37.2700774669647</v>
      </c>
      <c r="G490" s="2">
        <v>56.568137174422901</v>
      </c>
      <c r="H490" s="2">
        <v>37.271922826767003</v>
      </c>
      <c r="I490" s="2">
        <v>56.5677854684211</v>
      </c>
      <c r="J490" s="2" t="s">
        <v>8</v>
      </c>
      <c r="K490" s="2" t="s">
        <v>480</v>
      </c>
      <c r="L490" s="2">
        <v>0.12</v>
      </c>
      <c r="M490" s="11">
        <v>480</v>
      </c>
    </row>
    <row r="491" spans="1:13" s="2" customFormat="1" ht="34.5" customHeight="1" x14ac:dyDescent="0.25">
      <c r="A491" s="2">
        <f t="shared" si="23"/>
        <v>485</v>
      </c>
      <c r="B491" s="22" t="s">
        <v>2425</v>
      </c>
      <c r="C491" s="22" t="s">
        <v>2425</v>
      </c>
      <c r="D491" s="6" t="str">
        <f t="shared" si="21"/>
        <v>Средний риск</v>
      </c>
      <c r="E49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1" s="2">
        <v>37.731589078903198</v>
      </c>
      <c r="G491" s="2">
        <v>56.238908231845201</v>
      </c>
      <c r="H491" s="2">
        <v>37.740172147750897</v>
      </c>
      <c r="I491" s="2">
        <v>56.248172601143303</v>
      </c>
      <c r="J491" s="2" t="s">
        <v>8</v>
      </c>
      <c r="K491" s="2" t="s">
        <v>481</v>
      </c>
      <c r="L491" s="2">
        <v>2.097</v>
      </c>
      <c r="M491" s="11">
        <v>9226.7999999999993</v>
      </c>
    </row>
    <row r="492" spans="1:13" s="2" customFormat="1" ht="34.5" customHeight="1" x14ac:dyDescent="0.25">
      <c r="A492" s="2">
        <f t="shared" si="23"/>
        <v>486</v>
      </c>
      <c r="B492" s="22" t="s">
        <v>2426</v>
      </c>
      <c r="C492" s="22" t="s">
        <v>2426</v>
      </c>
      <c r="D492" s="6" t="str">
        <f t="shared" si="21"/>
        <v>Средний риск</v>
      </c>
      <c r="E49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2" s="2">
        <v>37.731481790542603</v>
      </c>
      <c r="G492" s="2">
        <v>56.238896307145801</v>
      </c>
      <c r="H492" s="2">
        <v>37.7124971151352</v>
      </c>
      <c r="I492" s="2">
        <v>56.2410277881837</v>
      </c>
      <c r="J492" s="2" t="s">
        <v>6</v>
      </c>
      <c r="K492" s="2" t="s">
        <v>482</v>
      </c>
      <c r="L492" s="2">
        <v>1.2450000000000001</v>
      </c>
      <c r="M492" s="11">
        <v>5222.8</v>
      </c>
    </row>
    <row r="493" spans="1:13" s="2" customFormat="1" ht="34.5" customHeight="1" x14ac:dyDescent="0.25">
      <c r="A493" s="2">
        <f t="shared" si="23"/>
        <v>487</v>
      </c>
      <c r="B493" s="22" t="s">
        <v>2427</v>
      </c>
      <c r="C493" s="22" t="s">
        <v>2427</v>
      </c>
      <c r="D493" s="6" t="str">
        <f t="shared" si="21"/>
        <v>Средний риск</v>
      </c>
      <c r="E49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3" s="2">
        <v>37.700062394142201</v>
      </c>
      <c r="G493" s="2">
        <v>56.270680325801102</v>
      </c>
      <c r="H493" s="2">
        <v>37.696216106414802</v>
      </c>
      <c r="I493" s="2">
        <v>56.277664741620598</v>
      </c>
      <c r="J493" s="2" t="s">
        <v>8</v>
      </c>
      <c r="K493" s="2" t="s">
        <v>483</v>
      </c>
      <c r="L493" s="2">
        <v>0.82199999999999995</v>
      </c>
      <c r="M493" s="11">
        <v>4770</v>
      </c>
    </row>
    <row r="494" spans="1:13" s="2" customFormat="1" ht="34.5" customHeight="1" x14ac:dyDescent="0.25">
      <c r="A494" s="2">
        <f t="shared" si="23"/>
        <v>488</v>
      </c>
      <c r="B494" s="22" t="s">
        <v>2428</v>
      </c>
      <c r="C494" s="22" t="s">
        <v>2428</v>
      </c>
      <c r="D494" s="6" t="str">
        <f t="shared" si="21"/>
        <v>Средний риск</v>
      </c>
      <c r="E49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4" s="2">
        <v>37.699166536331198</v>
      </c>
      <c r="G494" s="2">
        <v>56.272327511913701</v>
      </c>
      <c r="H494" s="2">
        <v>37.699563503265402</v>
      </c>
      <c r="I494" s="2">
        <v>56.271520310222002</v>
      </c>
      <c r="J494" s="2" t="s">
        <v>8</v>
      </c>
      <c r="K494" s="2" t="s">
        <v>484</v>
      </c>
      <c r="L494" s="2">
        <v>0.61899999999999999</v>
      </c>
      <c r="M494" s="11">
        <v>1857</v>
      </c>
    </row>
    <row r="495" spans="1:13" s="2" customFormat="1" ht="34.5" customHeight="1" x14ac:dyDescent="0.25">
      <c r="A495" s="2">
        <f t="shared" si="23"/>
        <v>489</v>
      </c>
      <c r="B495" s="22" t="s">
        <v>2429</v>
      </c>
      <c r="C495" s="22" t="s">
        <v>2429</v>
      </c>
      <c r="D495" s="6" t="str">
        <f t="shared" si="21"/>
        <v>Средний риск</v>
      </c>
      <c r="E49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5" s="2">
        <v>37.699944376945503</v>
      </c>
      <c r="G495" s="2">
        <v>56.269247543854902</v>
      </c>
      <c r="H495" s="2">
        <v>37.697616219520597</v>
      </c>
      <c r="I495" s="2">
        <v>56.270123304684397</v>
      </c>
      <c r="J495" s="2" t="s">
        <v>6</v>
      </c>
      <c r="K495" s="2" t="s">
        <v>485</v>
      </c>
      <c r="L495" s="2">
        <v>0.44</v>
      </c>
      <c r="M495" s="11">
        <v>1320</v>
      </c>
    </row>
    <row r="496" spans="1:13" s="2" customFormat="1" ht="34.5" customHeight="1" x14ac:dyDescent="0.25">
      <c r="A496" s="2">
        <f t="shared" si="23"/>
        <v>490</v>
      </c>
      <c r="B496" s="22" t="s">
        <v>2430</v>
      </c>
      <c r="C496" s="22" t="s">
        <v>2430</v>
      </c>
      <c r="D496" s="6" t="str">
        <f t="shared" si="21"/>
        <v>Средний риск</v>
      </c>
      <c r="E49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6" s="2">
        <v>37.705437541008003</v>
      </c>
      <c r="G496" s="2">
        <v>56.269042005245197</v>
      </c>
      <c r="H496" s="2">
        <v>37.701382040977499</v>
      </c>
      <c r="I496" s="2">
        <v>56.269637766292703</v>
      </c>
      <c r="J496" s="2" t="s">
        <v>6</v>
      </c>
      <c r="K496" s="2" t="s">
        <v>486</v>
      </c>
      <c r="L496" s="2">
        <v>0.26500000000000001</v>
      </c>
      <c r="M496" s="11">
        <v>795</v>
      </c>
    </row>
    <row r="497" spans="1:13" s="2" customFormat="1" ht="34.5" customHeight="1" x14ac:dyDescent="0.25">
      <c r="A497" s="2">
        <f t="shared" si="23"/>
        <v>491</v>
      </c>
      <c r="B497" s="22" t="s">
        <v>2431</v>
      </c>
      <c r="C497" s="22" t="s">
        <v>2431</v>
      </c>
      <c r="D497" s="6" t="str">
        <f t="shared" si="21"/>
        <v>Средний риск</v>
      </c>
      <c r="E49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7" s="2">
        <v>37.699928283691399</v>
      </c>
      <c r="G497" s="2">
        <v>56.269220734533597</v>
      </c>
      <c r="H497" s="2">
        <v>37.702862620353699</v>
      </c>
      <c r="I497" s="2">
        <v>56.265860484195798</v>
      </c>
      <c r="J497" s="2" t="s">
        <v>8</v>
      </c>
      <c r="K497" s="2" t="s">
        <v>487</v>
      </c>
      <c r="L497" s="2">
        <v>0.5</v>
      </c>
      <c r="M497" s="11">
        <v>1500</v>
      </c>
    </row>
    <row r="498" spans="1:13" s="2" customFormat="1" ht="34.5" customHeight="1" x14ac:dyDescent="0.25">
      <c r="A498" s="2">
        <f t="shared" si="23"/>
        <v>492</v>
      </c>
      <c r="B498" s="22" t="s">
        <v>2432</v>
      </c>
      <c r="C498" s="22" t="s">
        <v>2432</v>
      </c>
      <c r="D498" s="6" t="str">
        <f t="shared" si="21"/>
        <v>Средний риск</v>
      </c>
      <c r="E49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8" s="2">
        <v>37.700664523</v>
      </c>
      <c r="G498" s="2">
        <v>56.266403418000003</v>
      </c>
      <c r="H498" s="2">
        <v>37.6998197911606</v>
      </c>
      <c r="I498" s="2">
        <v>56.265037022257196</v>
      </c>
      <c r="J498" s="2" t="s">
        <v>8</v>
      </c>
      <c r="K498" s="2" t="s">
        <v>488</v>
      </c>
      <c r="L498" s="2">
        <v>0.161</v>
      </c>
      <c r="M498" s="11">
        <v>483</v>
      </c>
    </row>
    <row r="499" spans="1:13" s="2" customFormat="1" ht="34.5" customHeight="1" x14ac:dyDescent="0.25">
      <c r="A499" s="2">
        <f t="shared" si="23"/>
        <v>493</v>
      </c>
      <c r="B499" s="22" t="s">
        <v>2433</v>
      </c>
      <c r="C499" s="22" t="s">
        <v>2433</v>
      </c>
      <c r="D499" s="6" t="str">
        <f t="shared" si="21"/>
        <v>Средний риск</v>
      </c>
      <c r="E49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9" s="2">
        <v>37.700432538986199</v>
      </c>
      <c r="G499" s="2">
        <v>56.266575455793102</v>
      </c>
      <c r="H499" s="2">
        <v>37.700888514518702</v>
      </c>
      <c r="I499" s="2">
        <v>56.267284456099702</v>
      </c>
      <c r="J499" s="2" t="s">
        <v>6</v>
      </c>
      <c r="K499" s="2" t="s">
        <v>489</v>
      </c>
      <c r="L499" s="2">
        <v>8.4000000000000005E-2</v>
      </c>
      <c r="M499" s="11">
        <v>252</v>
      </c>
    </row>
    <row r="500" spans="1:13" s="2" customFormat="1" ht="34.5" customHeight="1" x14ac:dyDescent="0.25">
      <c r="A500" s="2">
        <f t="shared" si="23"/>
        <v>494</v>
      </c>
      <c r="B500" s="22" t="s">
        <v>2434</v>
      </c>
      <c r="C500" s="22" t="s">
        <v>2434</v>
      </c>
      <c r="D500" s="6" t="str">
        <f t="shared" si="21"/>
        <v>Средний риск</v>
      </c>
      <c r="E50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0" s="2">
        <v>37.701462507247903</v>
      </c>
      <c r="G500" s="2">
        <v>56.266226908808498</v>
      </c>
      <c r="H500" s="2">
        <v>37.702717781066902</v>
      </c>
      <c r="I500" s="2">
        <v>56.268207924191898</v>
      </c>
      <c r="J500" s="2" t="s">
        <v>6</v>
      </c>
      <c r="K500" s="2" t="s">
        <v>490</v>
      </c>
      <c r="L500" s="2">
        <v>0.24299999999999999</v>
      </c>
      <c r="M500" s="11">
        <v>729</v>
      </c>
    </row>
    <row r="501" spans="1:13" s="2" customFormat="1" ht="34.5" customHeight="1" x14ac:dyDescent="0.25">
      <c r="A501" s="2">
        <f t="shared" si="23"/>
        <v>495</v>
      </c>
      <c r="B501" s="22" t="s">
        <v>2435</v>
      </c>
      <c r="C501" s="22" t="s">
        <v>2435</v>
      </c>
      <c r="D501" s="6" t="str">
        <f t="shared" si="21"/>
        <v>Средний риск</v>
      </c>
      <c r="E50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1" s="2">
        <v>37.702406644821203</v>
      </c>
      <c r="G501" s="2">
        <v>56.267412551392397</v>
      </c>
      <c r="H501" s="2">
        <v>37.703871130943298</v>
      </c>
      <c r="I501" s="2">
        <v>56.267177213199197</v>
      </c>
      <c r="J501" s="2" t="s">
        <v>6</v>
      </c>
      <c r="K501" s="2" t="s">
        <v>491</v>
      </c>
      <c r="L501" s="2">
        <v>9.6000000000000002E-2</v>
      </c>
      <c r="M501" s="11">
        <v>288</v>
      </c>
    </row>
    <row r="502" spans="1:13" s="2" customFormat="1" ht="34.5" customHeight="1" x14ac:dyDescent="0.25">
      <c r="A502" s="2">
        <f t="shared" si="23"/>
        <v>496</v>
      </c>
      <c r="B502" s="22" t="s">
        <v>2436</v>
      </c>
      <c r="C502" s="22" t="s">
        <v>2436</v>
      </c>
      <c r="D502" s="6" t="str">
        <f t="shared" si="21"/>
        <v>Средний риск</v>
      </c>
      <c r="E50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2" s="2">
        <v>37.825831174850499</v>
      </c>
      <c r="G502" s="2">
        <v>56.454763205280599</v>
      </c>
      <c r="H502" s="2">
        <v>37.827934026718097</v>
      </c>
      <c r="I502" s="2">
        <v>56.456790767671201</v>
      </c>
      <c r="J502" s="2" t="s">
        <v>8</v>
      </c>
      <c r="K502" s="2" t="s">
        <v>492</v>
      </c>
      <c r="L502" s="2">
        <v>0.26100000000000001</v>
      </c>
      <c r="M502" s="11">
        <v>783</v>
      </c>
    </row>
    <row r="503" spans="1:13" s="2" customFormat="1" ht="34.5" customHeight="1" x14ac:dyDescent="0.25">
      <c r="A503" s="2">
        <f t="shared" si="23"/>
        <v>497</v>
      </c>
      <c r="B503" s="22" t="s">
        <v>2437</v>
      </c>
      <c r="C503" s="22" t="s">
        <v>2437</v>
      </c>
      <c r="D503" s="6" t="str">
        <f t="shared" si="21"/>
        <v>Средний риск</v>
      </c>
      <c r="E50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3" s="2">
        <v>37.82813917</v>
      </c>
      <c r="G503" s="2">
        <v>56.456911789000003</v>
      </c>
      <c r="H503" s="2">
        <v>37.828518617999997</v>
      </c>
      <c r="I503" s="2">
        <v>56.457727998999999</v>
      </c>
      <c r="J503" s="2" t="s">
        <v>8</v>
      </c>
      <c r="K503" s="2" t="s">
        <v>493</v>
      </c>
      <c r="L503" s="2">
        <v>9.6000000000000002E-2</v>
      </c>
      <c r="M503" s="11">
        <v>288</v>
      </c>
    </row>
    <row r="504" spans="1:13" s="2" customFormat="1" ht="34.5" customHeight="1" x14ac:dyDescent="0.25">
      <c r="A504" s="2">
        <f t="shared" si="23"/>
        <v>498</v>
      </c>
      <c r="B504" s="22" t="s">
        <v>2438</v>
      </c>
      <c r="C504" s="22" t="s">
        <v>2438</v>
      </c>
      <c r="D504" s="6" t="str">
        <f t="shared" si="21"/>
        <v>Средний риск</v>
      </c>
      <c r="E50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4" s="2">
        <v>37.187099160000002</v>
      </c>
      <c r="G504" s="2">
        <v>56.436771331000003</v>
      </c>
      <c r="H504" s="2">
        <v>37.187481333999997</v>
      </c>
      <c r="I504" s="2">
        <v>56.434292181000004</v>
      </c>
      <c r="J504" s="2" t="s">
        <v>8</v>
      </c>
      <c r="K504" s="2" t="s">
        <v>494</v>
      </c>
      <c r="L504" s="2">
        <v>0.28499999999999998</v>
      </c>
      <c r="M504" s="11">
        <v>1141</v>
      </c>
    </row>
    <row r="505" spans="1:13" s="2" customFormat="1" ht="34.5" customHeight="1" x14ac:dyDescent="0.25">
      <c r="A505" s="2">
        <f t="shared" si="23"/>
        <v>499</v>
      </c>
      <c r="B505" s="22" t="s">
        <v>2439</v>
      </c>
      <c r="C505" s="22" t="s">
        <v>2439</v>
      </c>
      <c r="D505" s="6" t="str">
        <f t="shared" si="21"/>
        <v>Средний риск</v>
      </c>
      <c r="E50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5" s="2">
        <v>37.164943967441303</v>
      </c>
      <c r="G505" s="2">
        <v>56.442070324637598</v>
      </c>
      <c r="H505" s="2">
        <v>37.164619524999999</v>
      </c>
      <c r="I505" s="2">
        <v>56.448232134000001</v>
      </c>
      <c r="J505" s="2" t="s">
        <v>8</v>
      </c>
      <c r="K505" s="2" t="s">
        <v>495</v>
      </c>
      <c r="L505" s="2">
        <v>0.69199999999999995</v>
      </c>
      <c r="M505" s="11">
        <v>2765</v>
      </c>
    </row>
    <row r="506" spans="1:13" s="2" customFormat="1" ht="34.5" customHeight="1" x14ac:dyDescent="0.25">
      <c r="A506" s="2">
        <f t="shared" si="23"/>
        <v>500</v>
      </c>
      <c r="B506" s="22" t="s">
        <v>2440</v>
      </c>
      <c r="C506" s="22" t="s">
        <v>2440</v>
      </c>
      <c r="D506" s="6" t="str">
        <f t="shared" si="21"/>
        <v>Средний риск</v>
      </c>
      <c r="E50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6" s="2">
        <v>37.256623506545999</v>
      </c>
      <c r="G506" s="2">
        <v>56.146998865421999</v>
      </c>
      <c r="H506" s="2">
        <v>37.245959043502801</v>
      </c>
      <c r="I506" s="2">
        <v>56.147178164477701</v>
      </c>
      <c r="J506" s="2" t="s">
        <v>8</v>
      </c>
      <c r="K506" s="2" t="s">
        <v>496</v>
      </c>
      <c r="L506" s="2">
        <v>0.66200000000000003</v>
      </c>
      <c r="M506" s="11">
        <v>2648</v>
      </c>
    </row>
    <row r="507" spans="1:13" s="2" customFormat="1" ht="34.5" customHeight="1" x14ac:dyDescent="0.25">
      <c r="A507" s="2">
        <f t="shared" si="23"/>
        <v>501</v>
      </c>
      <c r="B507" s="22" t="s">
        <v>2441</v>
      </c>
      <c r="C507" s="22" t="s">
        <v>2441</v>
      </c>
      <c r="D507" s="6" t="str">
        <f t="shared" si="21"/>
        <v>Средний риск</v>
      </c>
      <c r="E50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7" s="2">
        <v>37.256516218185403</v>
      </c>
      <c r="G507" s="2">
        <v>56.148364505485603</v>
      </c>
      <c r="H507" s="2">
        <v>37.251082062721302</v>
      </c>
      <c r="I507" s="2">
        <v>56.148421281592903</v>
      </c>
      <c r="J507" s="2" t="s">
        <v>8</v>
      </c>
      <c r="K507" s="2" t="s">
        <v>497</v>
      </c>
      <c r="L507" s="2">
        <v>0.33800000000000002</v>
      </c>
      <c r="M507" s="11">
        <v>1352</v>
      </c>
    </row>
    <row r="508" spans="1:13" s="2" customFormat="1" ht="34.5" customHeight="1" x14ac:dyDescent="0.25">
      <c r="A508" s="2">
        <f t="shared" si="23"/>
        <v>502</v>
      </c>
      <c r="B508" s="22" t="s">
        <v>2442</v>
      </c>
      <c r="C508" s="22" t="s">
        <v>2442</v>
      </c>
      <c r="D508" s="6" t="str">
        <f t="shared" si="21"/>
        <v>Средний риск</v>
      </c>
      <c r="E50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8" s="2">
        <v>37.6711428165436</v>
      </c>
      <c r="G508" s="2">
        <v>56.392701305642902</v>
      </c>
      <c r="H508" s="2">
        <v>37.663042545318604</v>
      </c>
      <c r="I508" s="2">
        <v>56.391237465475797</v>
      </c>
      <c r="J508" s="2" t="s">
        <v>8</v>
      </c>
      <c r="K508" s="2" t="s">
        <v>498</v>
      </c>
      <c r="L508" s="2">
        <v>0.53</v>
      </c>
      <c r="M508" s="11">
        <v>1674.8</v>
      </c>
    </row>
    <row r="509" spans="1:13" s="2" customFormat="1" ht="34.5" customHeight="1" x14ac:dyDescent="0.25">
      <c r="A509" s="2">
        <f t="shared" si="23"/>
        <v>503</v>
      </c>
      <c r="B509" s="22" t="s">
        <v>2443</v>
      </c>
      <c r="C509" s="22" t="s">
        <v>2443</v>
      </c>
      <c r="D509" s="6" t="str">
        <f t="shared" si="21"/>
        <v>Средний риск</v>
      </c>
      <c r="E50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9" s="2">
        <v>37.665081024169901</v>
      </c>
      <c r="G509" s="2">
        <v>56.391561118553</v>
      </c>
      <c r="H509" s="2">
        <v>37.670177221298196</v>
      </c>
      <c r="I509" s="2">
        <v>56.391086030522501</v>
      </c>
      <c r="J509" s="2" t="s">
        <v>8</v>
      </c>
      <c r="K509" s="2" t="s">
        <v>499</v>
      </c>
      <c r="L509" s="2">
        <v>0.40600000000000003</v>
      </c>
      <c r="M509" s="11">
        <v>1282.96</v>
      </c>
    </row>
    <row r="510" spans="1:13" s="2" customFormat="1" ht="34.5" customHeight="1" x14ac:dyDescent="0.25">
      <c r="A510" s="2">
        <f t="shared" si="23"/>
        <v>504</v>
      </c>
      <c r="B510" s="22" t="s">
        <v>2444</v>
      </c>
      <c r="C510" s="22" t="s">
        <v>2444</v>
      </c>
      <c r="D510" s="6" t="str">
        <f t="shared" si="21"/>
        <v>Средний риск</v>
      </c>
      <c r="E51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0" s="2">
        <v>37.672092318534901</v>
      </c>
      <c r="G510" s="2">
        <v>56.391970877218398</v>
      </c>
      <c r="H510" s="2">
        <v>37.670348882675199</v>
      </c>
      <c r="I510" s="2">
        <v>56.391697705264697</v>
      </c>
      <c r="J510" s="2" t="s">
        <v>8</v>
      </c>
      <c r="K510" s="2" t="s">
        <v>500</v>
      </c>
      <c r="L510" s="2">
        <v>0.112</v>
      </c>
      <c r="M510" s="11">
        <v>353.92</v>
      </c>
    </row>
    <row r="511" spans="1:13" s="2" customFormat="1" ht="34.5" customHeight="1" x14ac:dyDescent="0.25">
      <c r="A511" s="2">
        <f t="shared" si="23"/>
        <v>505</v>
      </c>
      <c r="B511" s="22" t="s">
        <v>2445</v>
      </c>
      <c r="C511" s="22" t="s">
        <v>2445</v>
      </c>
      <c r="D511" s="6" t="str">
        <f t="shared" si="21"/>
        <v>Средний риск</v>
      </c>
      <c r="E51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1" s="2">
        <v>37.466323310999996</v>
      </c>
      <c r="G511" s="2">
        <v>56.341178978000002</v>
      </c>
      <c r="H511" s="2">
        <v>37.4739253520966</v>
      </c>
      <c r="I511" s="2">
        <v>56.345812665262301</v>
      </c>
      <c r="J511" s="2" t="s">
        <v>8</v>
      </c>
      <c r="K511" s="2" t="s">
        <v>501</v>
      </c>
      <c r="L511" s="2">
        <v>0.85</v>
      </c>
      <c r="M511" s="11">
        <v>3400</v>
      </c>
    </row>
    <row r="512" spans="1:13" s="2" customFormat="1" ht="34.5" customHeight="1" x14ac:dyDescent="0.25">
      <c r="A512" s="2">
        <f t="shared" si="23"/>
        <v>506</v>
      </c>
      <c r="B512" s="22" t="s">
        <v>2446</v>
      </c>
      <c r="C512" s="22" t="s">
        <v>2446</v>
      </c>
      <c r="D512" s="6" t="str">
        <f t="shared" si="21"/>
        <v>Средний риск</v>
      </c>
      <c r="E51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2" s="2">
        <v>37.468700408935597</v>
      </c>
      <c r="G512" s="2">
        <v>56.343915941080603</v>
      </c>
      <c r="H512" s="2">
        <v>37.4695640802383</v>
      </c>
      <c r="I512" s="2">
        <v>56.342658343118302</v>
      </c>
      <c r="J512" s="2" t="s">
        <v>8</v>
      </c>
      <c r="K512" s="2" t="s">
        <v>502</v>
      </c>
      <c r="L512" s="2">
        <v>0.151</v>
      </c>
      <c r="M512" s="11">
        <v>604</v>
      </c>
    </row>
    <row r="513" spans="1:13" s="2" customFormat="1" ht="34.5" customHeight="1" x14ac:dyDescent="0.25">
      <c r="A513" s="2">
        <f t="shared" si="23"/>
        <v>507</v>
      </c>
      <c r="B513" s="22" t="s">
        <v>2447</v>
      </c>
      <c r="C513" s="22" t="s">
        <v>2447</v>
      </c>
      <c r="D513" s="6" t="str">
        <f t="shared" si="21"/>
        <v>Средний риск</v>
      </c>
      <c r="E51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3" s="2">
        <v>37.474284768104603</v>
      </c>
      <c r="G513" s="2">
        <v>56.343874319116402</v>
      </c>
      <c r="H513" s="2">
        <v>37.475025057792699</v>
      </c>
      <c r="I513" s="2">
        <v>56.344873233724698</v>
      </c>
      <c r="J513" s="2" t="s">
        <v>8</v>
      </c>
      <c r="K513" s="2" t="s">
        <v>503</v>
      </c>
      <c r="L513" s="2">
        <v>0.95</v>
      </c>
      <c r="M513" s="11">
        <v>3800</v>
      </c>
    </row>
    <row r="514" spans="1:13" s="2" customFormat="1" ht="34.5" customHeight="1" x14ac:dyDescent="0.25">
      <c r="A514" s="2">
        <f t="shared" si="23"/>
        <v>508</v>
      </c>
      <c r="B514" s="22" t="s">
        <v>2448</v>
      </c>
      <c r="C514" s="22" t="s">
        <v>2448</v>
      </c>
      <c r="D514" s="6" t="str">
        <f t="shared" si="21"/>
        <v>Средний риск</v>
      </c>
      <c r="E51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4" s="2">
        <v>37.469666004180901</v>
      </c>
      <c r="G514" s="2">
        <v>56.342667262398699</v>
      </c>
      <c r="H514" s="2">
        <v>37.4722194671631</v>
      </c>
      <c r="I514" s="2">
        <v>56.340919043579497</v>
      </c>
      <c r="J514" s="2" t="s">
        <v>8</v>
      </c>
      <c r="K514" s="2" t="s">
        <v>504</v>
      </c>
      <c r="L514" s="2">
        <v>0.28000000000000003</v>
      </c>
      <c r="M514" s="11">
        <v>1120</v>
      </c>
    </row>
    <row r="515" spans="1:13" s="2" customFormat="1" ht="34.5" customHeight="1" x14ac:dyDescent="0.25">
      <c r="A515" s="2">
        <f t="shared" si="23"/>
        <v>509</v>
      </c>
      <c r="B515" s="22" t="s">
        <v>2449</v>
      </c>
      <c r="C515" s="22" t="s">
        <v>2449</v>
      </c>
      <c r="D515" s="6" t="str">
        <f t="shared" si="21"/>
        <v>Средний риск</v>
      </c>
      <c r="E51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5" s="2">
        <v>37.471291422843898</v>
      </c>
      <c r="G515" s="2">
        <v>56.342304543311698</v>
      </c>
      <c r="H515" s="2">
        <v>37.4769240617752</v>
      </c>
      <c r="I515" s="2">
        <v>56.343074573984097</v>
      </c>
      <c r="J515" s="2" t="s">
        <v>8</v>
      </c>
      <c r="K515" s="2" t="s">
        <v>505</v>
      </c>
      <c r="L515" s="2">
        <v>0.73</v>
      </c>
      <c r="M515" s="11">
        <v>2920</v>
      </c>
    </row>
    <row r="516" spans="1:13" s="2" customFormat="1" ht="34.5" customHeight="1" x14ac:dyDescent="0.25">
      <c r="A516" s="2">
        <f t="shared" si="23"/>
        <v>510</v>
      </c>
      <c r="B516" s="22" t="s">
        <v>2450</v>
      </c>
      <c r="C516" s="22" t="s">
        <v>2450</v>
      </c>
      <c r="D516" s="6" t="str">
        <f t="shared" si="21"/>
        <v>Средний риск</v>
      </c>
      <c r="E51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6" s="2">
        <v>37.4639797210693</v>
      </c>
      <c r="G516" s="2">
        <v>56.342476983963401</v>
      </c>
      <c r="H516" s="2">
        <v>37.467852830886798</v>
      </c>
      <c r="I516" s="2">
        <v>56.340371965451801</v>
      </c>
      <c r="J516" s="2" t="s">
        <v>8</v>
      </c>
      <c r="K516" s="2" t="s">
        <v>506</v>
      </c>
      <c r="L516" s="2">
        <v>0.33500000000000002</v>
      </c>
      <c r="M516" s="11">
        <v>1340</v>
      </c>
    </row>
    <row r="517" spans="1:13" s="2" customFormat="1" ht="34.5" customHeight="1" x14ac:dyDescent="0.25">
      <c r="A517" s="2">
        <f t="shared" si="23"/>
        <v>511</v>
      </c>
      <c r="B517" s="22" t="s">
        <v>2451</v>
      </c>
      <c r="C517" s="22" t="s">
        <v>2451</v>
      </c>
      <c r="D517" s="6" t="str">
        <f t="shared" si="21"/>
        <v>Средний риск</v>
      </c>
      <c r="E51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7" s="2">
        <v>37.408598885000004</v>
      </c>
      <c r="G517" s="2">
        <v>56.351398486999997</v>
      </c>
      <c r="H517" s="2">
        <v>37.403371642695497</v>
      </c>
      <c r="I517" s="2">
        <v>56.351673261579997</v>
      </c>
      <c r="J517" s="2" t="s">
        <v>8</v>
      </c>
      <c r="K517" s="2" t="s">
        <v>507</v>
      </c>
      <c r="L517" s="2">
        <v>0.33800000000000002</v>
      </c>
      <c r="M517" s="11">
        <v>1352</v>
      </c>
    </row>
    <row r="518" spans="1:13" s="2" customFormat="1" ht="34.5" customHeight="1" x14ac:dyDescent="0.25">
      <c r="A518" s="2">
        <f t="shared" si="23"/>
        <v>512</v>
      </c>
      <c r="B518" s="22" t="s">
        <v>2452</v>
      </c>
      <c r="C518" s="22" t="s">
        <v>2452</v>
      </c>
      <c r="D518" s="6" t="str">
        <f t="shared" si="21"/>
        <v>Средний риск</v>
      </c>
      <c r="E51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8" s="2">
        <v>37.408651113510103</v>
      </c>
      <c r="G518" s="2">
        <v>56.350283566627603</v>
      </c>
      <c r="H518" s="2">
        <v>37.392370104789698</v>
      </c>
      <c r="I518" s="2">
        <v>56.348999425200397</v>
      </c>
      <c r="J518" s="2" t="s">
        <v>8</v>
      </c>
      <c r="K518" s="2" t="s">
        <v>508</v>
      </c>
      <c r="L518" s="2">
        <v>1.05</v>
      </c>
      <c r="M518" s="11">
        <v>4200</v>
      </c>
    </row>
    <row r="519" spans="1:13" s="2" customFormat="1" ht="34.5" customHeight="1" x14ac:dyDescent="0.25">
      <c r="A519" s="2">
        <f t="shared" si="23"/>
        <v>513</v>
      </c>
      <c r="B519" s="22" t="s">
        <v>2453</v>
      </c>
      <c r="C519" s="22" t="s">
        <v>2453</v>
      </c>
      <c r="D519" s="6" t="str">
        <f t="shared" si="21"/>
        <v>Средний риск</v>
      </c>
      <c r="E51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9" s="2">
        <v>37.398328878999997</v>
      </c>
      <c r="G519" s="2">
        <v>56.349447511999998</v>
      </c>
      <c r="H519" s="2">
        <v>37.392758389999997</v>
      </c>
      <c r="I519" s="2">
        <v>56.344381755999997</v>
      </c>
      <c r="J519" s="2" t="s">
        <v>8</v>
      </c>
      <c r="K519" s="2" t="s">
        <v>509</v>
      </c>
      <c r="L519" s="2">
        <v>0.71499999999999997</v>
      </c>
      <c r="M519" s="11">
        <v>2860</v>
      </c>
    </row>
    <row r="520" spans="1:13" s="2" customFormat="1" ht="34.5" customHeight="1" x14ac:dyDescent="0.25">
      <c r="A520" s="2">
        <f t="shared" si="23"/>
        <v>514</v>
      </c>
      <c r="B520" s="22" t="s">
        <v>2454</v>
      </c>
      <c r="C520" s="22" t="s">
        <v>2454</v>
      </c>
      <c r="D520" s="6" t="str">
        <f t="shared" si="21"/>
        <v>Средний риск</v>
      </c>
      <c r="E52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0" s="2">
        <v>37.394805550575299</v>
      </c>
      <c r="G520" s="2">
        <v>56.349192643687701</v>
      </c>
      <c r="H520" s="2">
        <v>37.396050095558202</v>
      </c>
      <c r="I520" s="2">
        <v>56.347114750465003</v>
      </c>
      <c r="J520" s="2" t="s">
        <v>8</v>
      </c>
      <c r="K520" s="2" t="s">
        <v>510</v>
      </c>
      <c r="L520" s="2">
        <v>0.26500000000000001</v>
      </c>
      <c r="M520" s="11">
        <v>1060</v>
      </c>
    </row>
    <row r="521" spans="1:13" s="2" customFormat="1" ht="34.5" customHeight="1" x14ac:dyDescent="0.25">
      <c r="A521" s="2">
        <f t="shared" si="23"/>
        <v>515</v>
      </c>
      <c r="B521" s="22" t="s">
        <v>2455</v>
      </c>
      <c r="C521" s="22" t="s">
        <v>2455</v>
      </c>
      <c r="D521" s="6" t="str">
        <f t="shared" ref="D521:D584" si="24">D520</f>
        <v>Средний риск</v>
      </c>
      <c r="E521" s="6" t="str">
        <f t="shared" ref="E521:E584" si="25">E520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1" s="2">
        <v>37.398533821106</v>
      </c>
      <c r="G521" s="2">
        <v>56.349489900987599</v>
      </c>
      <c r="H521" s="2">
        <v>37.397557497024501</v>
      </c>
      <c r="I521" s="2">
        <v>56.3513120376074</v>
      </c>
      <c r="J521" s="2" t="s">
        <v>8</v>
      </c>
      <c r="K521" s="2" t="s">
        <v>511</v>
      </c>
      <c r="L521" s="2">
        <v>0.215</v>
      </c>
      <c r="M521" s="11">
        <v>860</v>
      </c>
    </row>
    <row r="522" spans="1:13" s="2" customFormat="1" ht="34.5" customHeight="1" x14ac:dyDescent="0.25">
      <c r="A522" s="2">
        <f t="shared" ref="A522:A585" si="26">A521+1</f>
        <v>516</v>
      </c>
      <c r="B522" s="22" t="s">
        <v>2456</v>
      </c>
      <c r="C522" s="22" t="s">
        <v>2456</v>
      </c>
      <c r="D522" s="6" t="str">
        <f t="shared" si="24"/>
        <v>Средний риск</v>
      </c>
      <c r="E52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2" s="2">
        <v>37.397165894508397</v>
      </c>
      <c r="G522" s="2">
        <v>56.347878738671298</v>
      </c>
      <c r="H522" s="2">
        <v>37.398485541343703</v>
      </c>
      <c r="I522" s="2">
        <v>56.347257442031399</v>
      </c>
      <c r="J522" s="2" t="s">
        <v>8</v>
      </c>
      <c r="K522" s="2" t="s">
        <v>512</v>
      </c>
      <c r="L522" s="2">
        <v>0.158</v>
      </c>
      <c r="M522" s="11">
        <v>632</v>
      </c>
    </row>
    <row r="523" spans="1:13" s="2" customFormat="1" ht="34.5" customHeight="1" x14ac:dyDescent="0.25">
      <c r="A523" s="2">
        <f t="shared" si="26"/>
        <v>517</v>
      </c>
      <c r="B523" s="22" t="s">
        <v>2457</v>
      </c>
      <c r="C523" s="22" t="s">
        <v>2457</v>
      </c>
      <c r="D523" s="6" t="str">
        <f t="shared" si="24"/>
        <v>Средний риск</v>
      </c>
      <c r="E52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3" s="2">
        <v>37.395028746000001</v>
      </c>
      <c r="G523" s="2">
        <v>56.346118609999998</v>
      </c>
      <c r="H523" s="2">
        <v>37.390506059000003</v>
      </c>
      <c r="I523" s="2">
        <v>56.344968522999999</v>
      </c>
      <c r="J523" s="2" t="s">
        <v>8</v>
      </c>
      <c r="K523" s="2" t="s">
        <v>513</v>
      </c>
      <c r="L523" s="2">
        <v>0.38300000000000001</v>
      </c>
      <c r="M523" s="11">
        <v>1532</v>
      </c>
    </row>
    <row r="524" spans="1:13" s="2" customFormat="1" ht="34.5" customHeight="1" x14ac:dyDescent="0.25">
      <c r="A524" s="2">
        <f t="shared" si="26"/>
        <v>518</v>
      </c>
      <c r="B524" s="22" t="s">
        <v>2458</v>
      </c>
      <c r="C524" s="22" t="s">
        <v>2458</v>
      </c>
      <c r="D524" s="6" t="str">
        <f t="shared" si="24"/>
        <v>Средний риск</v>
      </c>
      <c r="E52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4" s="2">
        <v>37.349165081977901</v>
      </c>
      <c r="G524" s="2">
        <v>56.476915271760902</v>
      </c>
      <c r="H524" s="2">
        <v>37.357651591301</v>
      </c>
      <c r="I524" s="2">
        <v>56.475353937437603</v>
      </c>
      <c r="J524" s="2" t="s">
        <v>8</v>
      </c>
      <c r="K524" s="2" t="s">
        <v>514</v>
      </c>
      <c r="L524" s="2">
        <v>0.55000000000000004</v>
      </c>
      <c r="M524" s="11">
        <v>4000</v>
      </c>
    </row>
    <row r="525" spans="1:13" s="2" customFormat="1" ht="34.5" customHeight="1" x14ac:dyDescent="0.25">
      <c r="A525" s="2">
        <f t="shared" si="26"/>
        <v>519</v>
      </c>
      <c r="B525" s="22" t="s">
        <v>2459</v>
      </c>
      <c r="C525" s="22" t="s">
        <v>2459</v>
      </c>
      <c r="D525" s="6" t="str">
        <f t="shared" si="24"/>
        <v>Средний риск</v>
      </c>
      <c r="E52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5" s="2">
        <v>37.360988259315498</v>
      </c>
      <c r="G525" s="2">
        <v>56.092465133613402</v>
      </c>
      <c r="H525" s="2">
        <v>37.351251840591402</v>
      </c>
      <c r="I525" s="2">
        <v>56.092016246481798</v>
      </c>
      <c r="J525" s="2" t="s">
        <v>6</v>
      </c>
      <c r="K525" s="2" t="s">
        <v>515</v>
      </c>
      <c r="L525" s="2">
        <v>0.62</v>
      </c>
      <c r="M525" s="11">
        <v>3255</v>
      </c>
    </row>
    <row r="526" spans="1:13" s="2" customFormat="1" ht="34.5" customHeight="1" x14ac:dyDescent="0.25">
      <c r="A526" s="2">
        <f t="shared" si="26"/>
        <v>520</v>
      </c>
      <c r="B526" s="22" t="s">
        <v>2460</v>
      </c>
      <c r="C526" s="22" t="s">
        <v>2460</v>
      </c>
      <c r="D526" s="6" t="str">
        <f t="shared" si="24"/>
        <v>Средний риск</v>
      </c>
      <c r="E52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6" s="2">
        <v>37.357125878334102</v>
      </c>
      <c r="G526" s="2">
        <v>56.094134947810197</v>
      </c>
      <c r="H526" s="2">
        <v>37.355226874351501</v>
      </c>
      <c r="I526" s="2">
        <v>56.0932820947666</v>
      </c>
      <c r="J526" s="2" t="s">
        <v>6</v>
      </c>
      <c r="K526" s="2" t="s">
        <v>516</v>
      </c>
      <c r="L526" s="2">
        <v>0.17399999999999999</v>
      </c>
      <c r="M526" s="11">
        <v>945</v>
      </c>
    </row>
    <row r="527" spans="1:13" s="2" customFormat="1" ht="34.5" customHeight="1" x14ac:dyDescent="0.25">
      <c r="A527" s="2">
        <f t="shared" si="26"/>
        <v>521</v>
      </c>
      <c r="B527" s="22" t="s">
        <v>2461</v>
      </c>
      <c r="C527" s="22" t="s">
        <v>2461</v>
      </c>
      <c r="D527" s="6" t="str">
        <f t="shared" si="24"/>
        <v>Средний риск</v>
      </c>
      <c r="E52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7" s="2">
        <v>37.685633399436099</v>
      </c>
      <c r="G527" s="2">
        <v>56.285437689072801</v>
      </c>
      <c r="H527" s="2">
        <v>37.686694264411898</v>
      </c>
      <c r="I527" s="2">
        <v>56.283042914935301</v>
      </c>
      <c r="J527" s="2" t="s">
        <v>8</v>
      </c>
      <c r="K527" s="2" t="s">
        <v>517</v>
      </c>
      <c r="L527" s="2">
        <v>0.28000000000000003</v>
      </c>
      <c r="M527" s="11">
        <v>840</v>
      </c>
    </row>
    <row r="528" spans="1:13" s="2" customFormat="1" ht="34.5" customHeight="1" x14ac:dyDescent="0.25">
      <c r="A528" s="2">
        <f t="shared" si="26"/>
        <v>522</v>
      </c>
      <c r="B528" s="22" t="s">
        <v>2462</v>
      </c>
      <c r="C528" s="22" t="s">
        <v>2462</v>
      </c>
      <c r="D528" s="6" t="str">
        <f t="shared" si="24"/>
        <v>Средний риск</v>
      </c>
      <c r="E52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8" s="2">
        <v>37.144335581</v>
      </c>
      <c r="G528" s="2">
        <v>56.298284131999999</v>
      </c>
      <c r="H528" s="2">
        <v>37.147892117500298</v>
      </c>
      <c r="I528" s="2">
        <v>56.298330543226903</v>
      </c>
      <c r="J528" s="2" t="s">
        <v>8</v>
      </c>
      <c r="K528" s="2" t="s">
        <v>518</v>
      </c>
      <c r="L528" s="2">
        <v>0.22</v>
      </c>
      <c r="M528" s="11">
        <v>880</v>
      </c>
    </row>
    <row r="529" spans="1:13" s="2" customFormat="1" ht="34.5" customHeight="1" x14ac:dyDescent="0.25">
      <c r="A529" s="2">
        <f t="shared" si="26"/>
        <v>523</v>
      </c>
      <c r="B529" s="22" t="s">
        <v>2463</v>
      </c>
      <c r="C529" s="22" t="s">
        <v>2463</v>
      </c>
      <c r="D529" s="6" t="str">
        <f t="shared" si="24"/>
        <v>Средний риск</v>
      </c>
      <c r="E52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9" s="2">
        <v>37.187417149543798</v>
      </c>
      <c r="G529" s="2">
        <v>56.245347027220497</v>
      </c>
      <c r="H529" s="2">
        <v>37.184590101242101</v>
      </c>
      <c r="I529" s="2">
        <v>56.241829671318399</v>
      </c>
      <c r="J529" s="2" t="s">
        <v>201</v>
      </c>
      <c r="K529" s="2" t="s">
        <v>519</v>
      </c>
      <c r="L529" s="2">
        <v>0.44</v>
      </c>
      <c r="M529" s="11">
        <v>2640</v>
      </c>
    </row>
    <row r="530" spans="1:13" s="2" customFormat="1" ht="34.5" customHeight="1" x14ac:dyDescent="0.25">
      <c r="A530" s="2">
        <f t="shared" si="26"/>
        <v>524</v>
      </c>
      <c r="B530" s="22" t="s">
        <v>2464</v>
      </c>
      <c r="C530" s="22" t="s">
        <v>2464</v>
      </c>
      <c r="D530" s="6" t="str">
        <f t="shared" si="24"/>
        <v>Средний риск</v>
      </c>
      <c r="E53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0" s="2">
        <v>37.143322236000003</v>
      </c>
      <c r="G530" s="2">
        <v>56.297534259999999</v>
      </c>
      <c r="H530" s="2">
        <v>37.14016135</v>
      </c>
      <c r="I530" s="2">
        <v>56.297092417999998</v>
      </c>
      <c r="J530" s="2" t="s">
        <v>8</v>
      </c>
      <c r="K530" s="2" t="s">
        <v>520</v>
      </c>
      <c r="L530" s="2">
        <v>0.19</v>
      </c>
      <c r="M530" s="11">
        <v>763</v>
      </c>
    </row>
    <row r="531" spans="1:13" s="2" customFormat="1" ht="34.5" customHeight="1" x14ac:dyDescent="0.25">
      <c r="A531" s="2">
        <f t="shared" si="26"/>
        <v>525</v>
      </c>
      <c r="B531" s="22" t="s">
        <v>2465</v>
      </c>
      <c r="C531" s="22" t="s">
        <v>2465</v>
      </c>
      <c r="D531" s="6" t="str">
        <f t="shared" si="24"/>
        <v>Средний риск</v>
      </c>
      <c r="E53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1" s="2">
        <v>37.1421843767166</v>
      </c>
      <c r="G531" s="2">
        <v>56.297297667290103</v>
      </c>
      <c r="H531" s="2">
        <v>37.140505313873298</v>
      </c>
      <c r="I531" s="2">
        <v>56.297110139269797</v>
      </c>
      <c r="J531" s="2" t="s">
        <v>8</v>
      </c>
      <c r="K531" s="2" t="s">
        <v>521</v>
      </c>
      <c r="L531" s="2">
        <v>0.17199999999999999</v>
      </c>
      <c r="M531" s="11">
        <v>688</v>
      </c>
    </row>
    <row r="532" spans="1:13" s="2" customFormat="1" ht="34.5" customHeight="1" x14ac:dyDescent="0.25">
      <c r="A532" s="2">
        <f t="shared" si="26"/>
        <v>526</v>
      </c>
      <c r="B532" s="22" t="s">
        <v>2466</v>
      </c>
      <c r="C532" s="22" t="s">
        <v>2466</v>
      </c>
      <c r="D532" s="6" t="str">
        <f t="shared" si="24"/>
        <v>Средний риск</v>
      </c>
      <c r="E53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2" s="2">
        <v>37.147039175033598</v>
      </c>
      <c r="G532" s="2">
        <v>56.297583422503997</v>
      </c>
      <c r="H532" s="2">
        <v>37.149860858917201</v>
      </c>
      <c r="I532" s="2">
        <v>56.297000003336798</v>
      </c>
      <c r="J532" s="2" t="s">
        <v>8</v>
      </c>
      <c r="K532" s="2" t="s">
        <v>522</v>
      </c>
      <c r="L532" s="2">
        <v>0.20200000000000001</v>
      </c>
      <c r="M532" s="11">
        <v>808.7</v>
      </c>
    </row>
    <row r="533" spans="1:13" s="2" customFormat="1" ht="34.5" customHeight="1" x14ac:dyDescent="0.25">
      <c r="A533" s="2">
        <f t="shared" si="26"/>
        <v>527</v>
      </c>
      <c r="B533" s="22" t="s">
        <v>2467</v>
      </c>
      <c r="C533" s="22" t="s">
        <v>2467</v>
      </c>
      <c r="D533" s="6" t="str">
        <f t="shared" si="24"/>
        <v>Средний риск</v>
      </c>
      <c r="E53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3" s="2">
        <v>37.2825443744659</v>
      </c>
      <c r="G533" s="2">
        <v>56.473869573341801</v>
      </c>
      <c r="H533" s="2">
        <v>37.285913228988697</v>
      </c>
      <c r="I533" s="2">
        <v>56.477969950821802</v>
      </c>
      <c r="J533" s="2" t="s">
        <v>8</v>
      </c>
      <c r="K533" s="2" t="s">
        <v>523</v>
      </c>
      <c r="L533" s="2">
        <v>0.59</v>
      </c>
      <c r="M533" s="11">
        <v>3240</v>
      </c>
    </row>
    <row r="534" spans="1:13" s="2" customFormat="1" ht="34.5" customHeight="1" x14ac:dyDescent="0.25">
      <c r="A534" s="2">
        <f t="shared" si="26"/>
        <v>528</v>
      </c>
      <c r="B534" s="22" t="s">
        <v>2468</v>
      </c>
      <c r="C534" s="22" t="s">
        <v>2468</v>
      </c>
      <c r="D534" s="6" t="str">
        <f t="shared" si="24"/>
        <v>Средний риск</v>
      </c>
      <c r="E53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4" s="2">
        <v>37.283181955000003</v>
      </c>
      <c r="G534" s="2">
        <v>56.474347293999998</v>
      </c>
      <c r="H534" s="2">
        <v>37.280924320220997</v>
      </c>
      <c r="I534" s="2">
        <v>56.476180534197198</v>
      </c>
      <c r="J534" s="2" t="s">
        <v>8</v>
      </c>
      <c r="K534" s="2" t="s">
        <v>524</v>
      </c>
      <c r="L534" s="2">
        <v>0.25</v>
      </c>
      <c r="M534" s="11">
        <v>1880</v>
      </c>
    </row>
    <row r="535" spans="1:13" s="2" customFormat="1" ht="34.5" customHeight="1" x14ac:dyDescent="0.25">
      <c r="A535" s="2">
        <f t="shared" si="26"/>
        <v>529</v>
      </c>
      <c r="B535" s="22" t="s">
        <v>2469</v>
      </c>
      <c r="C535" s="22" t="s">
        <v>2469</v>
      </c>
      <c r="D535" s="6" t="str">
        <f t="shared" si="24"/>
        <v>Средний риск</v>
      </c>
      <c r="E53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5" s="2">
        <v>37.284083962440498</v>
      </c>
      <c r="G535" s="2">
        <v>56.476701962320497</v>
      </c>
      <c r="H535" s="2">
        <v>37.282978892326398</v>
      </c>
      <c r="I535" s="2">
        <v>56.478920914399602</v>
      </c>
      <c r="J535" s="2" t="s">
        <v>8</v>
      </c>
      <c r="K535" s="2" t="s">
        <v>525</v>
      </c>
      <c r="L535" s="2">
        <v>0.35</v>
      </c>
      <c r="M535" s="11">
        <v>2280</v>
      </c>
    </row>
    <row r="536" spans="1:13" s="2" customFormat="1" ht="34.5" customHeight="1" x14ac:dyDescent="0.25">
      <c r="A536" s="2">
        <f t="shared" si="26"/>
        <v>530</v>
      </c>
      <c r="B536" s="22" t="s">
        <v>2470</v>
      </c>
      <c r="C536" s="22" t="s">
        <v>2470</v>
      </c>
      <c r="D536" s="6" t="str">
        <f t="shared" si="24"/>
        <v>Средний риск</v>
      </c>
      <c r="E53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6" s="2">
        <v>37.5631999969482</v>
      </c>
      <c r="G536" s="2">
        <v>56.216050712741897</v>
      </c>
      <c r="H536" s="2">
        <v>37.564476728439303</v>
      </c>
      <c r="I536" s="2">
        <v>56.217061920582502</v>
      </c>
      <c r="J536" s="2" t="s">
        <v>8</v>
      </c>
      <c r="K536" s="2" t="s">
        <v>526</v>
      </c>
      <c r="L536" s="2">
        <v>0.85499999999999998</v>
      </c>
      <c r="M536" s="11">
        <v>2565</v>
      </c>
    </row>
    <row r="537" spans="1:13" s="2" customFormat="1" ht="34.5" customHeight="1" x14ac:dyDescent="0.25">
      <c r="A537" s="2">
        <f t="shared" si="26"/>
        <v>531</v>
      </c>
      <c r="B537" s="22" t="s">
        <v>2471</v>
      </c>
      <c r="C537" s="22" t="s">
        <v>2471</v>
      </c>
      <c r="D537" s="6" t="str">
        <f t="shared" si="24"/>
        <v>Средний риск</v>
      </c>
      <c r="E53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7" s="2">
        <v>37.566719055175803</v>
      </c>
      <c r="G537" s="2">
        <v>56.217085783572202</v>
      </c>
      <c r="H537" s="2">
        <v>37.565340399742098</v>
      </c>
      <c r="I537" s="2">
        <v>56.217103680804698</v>
      </c>
      <c r="J537" s="2" t="s">
        <v>8</v>
      </c>
      <c r="K537" s="2" t="s">
        <v>527</v>
      </c>
      <c r="L537" s="2">
        <v>8.7999999999999995E-2</v>
      </c>
      <c r="M537" s="11">
        <v>264</v>
      </c>
    </row>
    <row r="538" spans="1:13" s="2" customFormat="1" ht="34.5" customHeight="1" x14ac:dyDescent="0.25">
      <c r="A538" s="2">
        <f t="shared" si="26"/>
        <v>532</v>
      </c>
      <c r="B538" s="22" t="s">
        <v>2472</v>
      </c>
      <c r="C538" s="22" t="s">
        <v>2472</v>
      </c>
      <c r="D538" s="6" t="str">
        <f t="shared" si="24"/>
        <v>Средний риск</v>
      </c>
      <c r="E53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8" s="2">
        <v>37.567400336265599</v>
      </c>
      <c r="G538" s="2">
        <v>56.217867288274299</v>
      </c>
      <c r="H538" s="2">
        <v>37.566086053848302</v>
      </c>
      <c r="I538" s="2">
        <v>56.217765872533199</v>
      </c>
      <c r="J538" s="2" t="s">
        <v>8</v>
      </c>
      <c r="K538" s="2" t="s">
        <v>528</v>
      </c>
      <c r="L538" s="2">
        <v>8.3000000000000004E-2</v>
      </c>
      <c r="M538" s="11">
        <v>249</v>
      </c>
    </row>
    <row r="539" spans="1:13" s="2" customFormat="1" ht="34.5" customHeight="1" x14ac:dyDescent="0.25">
      <c r="A539" s="2">
        <f t="shared" si="26"/>
        <v>533</v>
      </c>
      <c r="B539" s="22" t="s">
        <v>2473</v>
      </c>
      <c r="C539" s="22" t="s">
        <v>2473</v>
      </c>
      <c r="D539" s="6" t="str">
        <f t="shared" si="24"/>
        <v>Средний риск</v>
      </c>
      <c r="E53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9" s="2">
        <v>37.564347982406602</v>
      </c>
      <c r="G539" s="2">
        <v>56.218067136155099</v>
      </c>
      <c r="H539" s="2">
        <v>37.5657910108566</v>
      </c>
      <c r="I539" s="2">
        <v>56.218171533887499</v>
      </c>
      <c r="J539" s="2" t="s">
        <v>8</v>
      </c>
      <c r="K539" s="2" t="s">
        <v>529</v>
      </c>
      <c r="L539" s="2">
        <v>0.09</v>
      </c>
      <c r="M539" s="11">
        <v>270</v>
      </c>
    </row>
    <row r="540" spans="1:13" s="2" customFormat="1" ht="34.5" customHeight="1" x14ac:dyDescent="0.25">
      <c r="A540" s="2">
        <f t="shared" si="26"/>
        <v>534</v>
      </c>
      <c r="B540" s="22" t="s">
        <v>2474</v>
      </c>
      <c r="C540" s="22" t="s">
        <v>2474</v>
      </c>
      <c r="D540" s="6" t="str">
        <f t="shared" si="24"/>
        <v>Средний риск</v>
      </c>
      <c r="E54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0" s="2">
        <v>37.566837072372401</v>
      </c>
      <c r="G540" s="2">
        <v>56.218991791890602</v>
      </c>
      <c r="H540" s="2">
        <v>37.566890716552699</v>
      </c>
      <c r="I540" s="2">
        <v>56.219573418747103</v>
      </c>
      <c r="J540" s="2" t="s">
        <v>8</v>
      </c>
      <c r="K540" s="2" t="s">
        <v>530</v>
      </c>
      <c r="L540" s="2">
        <v>6.7000000000000004E-2</v>
      </c>
      <c r="M540" s="11">
        <v>201</v>
      </c>
    </row>
    <row r="541" spans="1:13" s="2" customFormat="1" ht="34.5" customHeight="1" x14ac:dyDescent="0.25">
      <c r="A541" s="2">
        <f t="shared" si="26"/>
        <v>535</v>
      </c>
      <c r="B541" s="22" t="s">
        <v>2475</v>
      </c>
      <c r="C541" s="22" t="s">
        <v>2475</v>
      </c>
      <c r="D541" s="6" t="str">
        <f t="shared" si="24"/>
        <v>Средний риск</v>
      </c>
      <c r="E54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1" s="2">
        <v>37.569240331649802</v>
      </c>
      <c r="G541" s="2">
        <v>56.215710654554002</v>
      </c>
      <c r="H541" s="2">
        <v>37.569605112075799</v>
      </c>
      <c r="I541" s="2">
        <v>56.216871016130199</v>
      </c>
      <c r="J541" s="2" t="s">
        <v>8</v>
      </c>
      <c r="K541" s="2" t="s">
        <v>531</v>
      </c>
      <c r="L541" s="2">
        <v>0.16400000000000001</v>
      </c>
      <c r="M541" s="11">
        <v>574</v>
      </c>
    </row>
    <row r="542" spans="1:13" s="2" customFormat="1" ht="34.5" customHeight="1" x14ac:dyDescent="0.25">
      <c r="A542" s="2">
        <f t="shared" si="26"/>
        <v>536</v>
      </c>
      <c r="B542" s="22" t="s">
        <v>2476</v>
      </c>
      <c r="C542" s="22" t="s">
        <v>2476</v>
      </c>
      <c r="D542" s="6" t="str">
        <f t="shared" si="24"/>
        <v>Средний риск</v>
      </c>
      <c r="E54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2" s="2">
        <v>37.102587124000003</v>
      </c>
      <c r="G542" s="2">
        <v>56.331113420999998</v>
      </c>
      <c r="H542" s="2">
        <v>37.107040093000002</v>
      </c>
      <c r="I542" s="2">
        <v>56.331045230999997</v>
      </c>
      <c r="J542" s="2" t="s">
        <v>8</v>
      </c>
      <c r="K542" s="2" t="s">
        <v>532</v>
      </c>
      <c r="L542" s="2">
        <v>0.27900000000000003</v>
      </c>
      <c r="M542" s="11">
        <v>1113</v>
      </c>
    </row>
    <row r="543" spans="1:13" s="2" customFormat="1" ht="34.5" customHeight="1" x14ac:dyDescent="0.25">
      <c r="A543" s="2">
        <f t="shared" si="26"/>
        <v>537</v>
      </c>
      <c r="B543" s="22" t="s">
        <v>2477</v>
      </c>
      <c r="C543" s="22" t="s">
        <v>2477</v>
      </c>
      <c r="D543" s="6" t="str">
        <f t="shared" si="24"/>
        <v>Средний риск</v>
      </c>
      <c r="E54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3" s="2">
        <v>37.5374400615692</v>
      </c>
      <c r="G543" s="2">
        <v>56.252496994544302</v>
      </c>
      <c r="H543" s="2">
        <v>37.533228993415797</v>
      </c>
      <c r="I543" s="2">
        <v>56.247659959755403</v>
      </c>
      <c r="J543" s="2" t="s">
        <v>8</v>
      </c>
      <c r="K543" s="2" t="s">
        <v>533</v>
      </c>
      <c r="L543" s="2">
        <v>0.73</v>
      </c>
      <c r="M543" s="11">
        <v>2190</v>
      </c>
    </row>
    <row r="544" spans="1:13" s="2" customFormat="1" ht="34.5" customHeight="1" x14ac:dyDescent="0.25">
      <c r="A544" s="2">
        <f t="shared" si="26"/>
        <v>538</v>
      </c>
      <c r="B544" s="22" t="s">
        <v>2478</v>
      </c>
      <c r="C544" s="22" t="s">
        <v>2478</v>
      </c>
      <c r="D544" s="6" t="str">
        <f t="shared" si="24"/>
        <v>Средний риск</v>
      </c>
      <c r="E54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4" s="2">
        <v>37.536318898201003</v>
      </c>
      <c r="G544" s="2">
        <v>56.2511588988109</v>
      </c>
      <c r="H544" s="2">
        <v>37.538158893585198</v>
      </c>
      <c r="I544" s="2">
        <v>56.248342486600698</v>
      </c>
      <c r="J544" s="2" t="s">
        <v>8</v>
      </c>
      <c r="K544" s="2" t="s">
        <v>534</v>
      </c>
      <c r="L544" s="2">
        <v>0.33600000000000002</v>
      </c>
      <c r="M544" s="11">
        <v>1176</v>
      </c>
    </row>
    <row r="545" spans="1:13" s="2" customFormat="1" ht="34.5" customHeight="1" x14ac:dyDescent="0.25">
      <c r="A545" s="2">
        <f t="shared" si="26"/>
        <v>539</v>
      </c>
      <c r="B545" s="22" t="s">
        <v>2479</v>
      </c>
      <c r="C545" s="22" t="s">
        <v>2479</v>
      </c>
      <c r="D545" s="6" t="str">
        <f t="shared" si="24"/>
        <v>Средний риск</v>
      </c>
      <c r="E54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5" s="2">
        <v>37.535305023193402</v>
      </c>
      <c r="G545" s="2">
        <v>56.250634376364403</v>
      </c>
      <c r="H545" s="2">
        <v>37.532966136932401</v>
      </c>
      <c r="I545" s="2">
        <v>56.250378073009699</v>
      </c>
      <c r="J545" s="2" t="s">
        <v>8</v>
      </c>
      <c r="K545" s="2" t="s">
        <v>535</v>
      </c>
      <c r="L545" s="2">
        <v>0.14899999999999999</v>
      </c>
      <c r="M545" s="11">
        <v>521.5</v>
      </c>
    </row>
    <row r="546" spans="1:13" s="2" customFormat="1" ht="34.5" customHeight="1" x14ac:dyDescent="0.25">
      <c r="A546" s="2">
        <f t="shared" si="26"/>
        <v>540</v>
      </c>
      <c r="B546" s="22" t="s">
        <v>2480</v>
      </c>
      <c r="C546" s="22" t="s">
        <v>2480</v>
      </c>
      <c r="D546" s="6" t="str">
        <f t="shared" si="24"/>
        <v>Средний риск</v>
      </c>
      <c r="E54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6" s="2">
        <v>37.535449862480199</v>
      </c>
      <c r="G546" s="2">
        <v>56.249680680776798</v>
      </c>
      <c r="H546" s="2">
        <v>37.533051967620899</v>
      </c>
      <c r="I546" s="2">
        <v>56.249323038806303</v>
      </c>
      <c r="J546" s="2" t="s">
        <v>8</v>
      </c>
      <c r="K546" s="2" t="s">
        <v>536</v>
      </c>
      <c r="L546" s="2">
        <v>0.154</v>
      </c>
      <c r="M546" s="11">
        <v>539</v>
      </c>
    </row>
    <row r="547" spans="1:13" s="2" customFormat="1" ht="34.5" customHeight="1" x14ac:dyDescent="0.25">
      <c r="A547" s="2">
        <f t="shared" si="26"/>
        <v>541</v>
      </c>
      <c r="B547" s="22" t="s">
        <v>2481</v>
      </c>
      <c r="C547" s="22" t="s">
        <v>2481</v>
      </c>
      <c r="D547" s="6" t="str">
        <f t="shared" si="24"/>
        <v>Средний риск</v>
      </c>
      <c r="E54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7" s="2">
        <v>37.533175349235499</v>
      </c>
      <c r="G547" s="2">
        <v>56.247627174316797</v>
      </c>
      <c r="H547" s="2">
        <v>37.535471320152297</v>
      </c>
      <c r="I547" s="2">
        <v>56.244658485523303</v>
      </c>
      <c r="J547" s="2" t="s">
        <v>8</v>
      </c>
      <c r="K547" s="2" t="s">
        <v>537</v>
      </c>
      <c r="L547" s="2">
        <v>0.36</v>
      </c>
      <c r="M547" s="11">
        <v>1260</v>
      </c>
    </row>
    <row r="548" spans="1:13" s="2" customFormat="1" ht="34.5" customHeight="1" x14ac:dyDescent="0.25">
      <c r="A548" s="2">
        <f t="shared" si="26"/>
        <v>542</v>
      </c>
      <c r="B548" s="22" t="s">
        <v>2482</v>
      </c>
      <c r="C548" s="22" t="s">
        <v>2482</v>
      </c>
      <c r="D548" s="6" t="str">
        <f t="shared" si="24"/>
        <v>Средний риск</v>
      </c>
      <c r="E54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8" s="2">
        <v>37.205351677000003</v>
      </c>
      <c r="G548" s="2">
        <v>56.368253899000003</v>
      </c>
      <c r="H548" s="2">
        <v>37.207213215000003</v>
      </c>
      <c r="I548" s="2">
        <v>56.366612568000001</v>
      </c>
      <c r="J548" s="2" t="s">
        <v>8</v>
      </c>
      <c r="K548" s="2" t="s">
        <v>538</v>
      </c>
      <c r="L548" s="2">
        <v>0.28000000000000003</v>
      </c>
      <c r="M548" s="11">
        <v>1120</v>
      </c>
    </row>
    <row r="549" spans="1:13" s="2" customFormat="1" ht="34.5" customHeight="1" x14ac:dyDescent="0.25">
      <c r="A549" s="2">
        <f t="shared" si="26"/>
        <v>543</v>
      </c>
      <c r="B549" s="22" t="s">
        <v>2483</v>
      </c>
      <c r="C549" s="22" t="s">
        <v>2483</v>
      </c>
      <c r="D549" s="6" t="str">
        <f t="shared" si="24"/>
        <v>Средний риск</v>
      </c>
      <c r="E54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9" s="2">
        <v>37.206042408943198</v>
      </c>
      <c r="G549" s="2">
        <v>56.366007819235797</v>
      </c>
      <c r="H549" s="2">
        <v>37.205340993</v>
      </c>
      <c r="I549" s="2">
        <v>56.368189946000001</v>
      </c>
      <c r="J549" s="2" t="s">
        <v>8</v>
      </c>
      <c r="K549" s="2" t="s">
        <v>539</v>
      </c>
      <c r="L549" s="2">
        <v>0.313</v>
      </c>
      <c r="M549" s="11">
        <v>1253</v>
      </c>
    </row>
    <row r="550" spans="1:13" s="2" customFormat="1" ht="34.5" customHeight="1" x14ac:dyDescent="0.25">
      <c r="A550" s="2">
        <f t="shared" si="26"/>
        <v>544</v>
      </c>
      <c r="B550" s="22" t="s">
        <v>2484</v>
      </c>
      <c r="C550" s="22" t="s">
        <v>2484</v>
      </c>
      <c r="D550" s="6" t="str">
        <f t="shared" si="24"/>
        <v>Средний риск</v>
      </c>
      <c r="E55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0" s="2">
        <v>37.323410511016903</v>
      </c>
      <c r="G550" s="2">
        <v>56.2544280613834</v>
      </c>
      <c r="H550" s="2">
        <v>37.330416440963802</v>
      </c>
      <c r="I550" s="2">
        <v>56.256677869782003</v>
      </c>
      <c r="J550" s="2" t="s">
        <v>8</v>
      </c>
      <c r="K550" s="2" t="s">
        <v>540</v>
      </c>
      <c r="L550" s="2">
        <v>0.52</v>
      </c>
      <c r="M550" s="11">
        <v>2080</v>
      </c>
    </row>
    <row r="551" spans="1:13" s="2" customFormat="1" ht="34.5" customHeight="1" x14ac:dyDescent="0.25">
      <c r="A551" s="2">
        <f t="shared" si="26"/>
        <v>545</v>
      </c>
      <c r="B551" s="22" t="s">
        <v>2485</v>
      </c>
      <c r="C551" s="22" t="s">
        <v>2485</v>
      </c>
      <c r="D551" s="6" t="str">
        <f t="shared" si="24"/>
        <v>Средний риск</v>
      </c>
      <c r="E55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1" s="2">
        <v>37.754771585</v>
      </c>
      <c r="G551" s="2">
        <v>56.517270517999997</v>
      </c>
      <c r="H551" s="2">
        <v>37.751558134737699</v>
      </c>
      <c r="I551" s="2">
        <v>56.520471394552501</v>
      </c>
      <c r="J551" s="2" t="s">
        <v>8</v>
      </c>
      <c r="K551" s="2" t="s">
        <v>541</v>
      </c>
      <c r="L551" s="2">
        <v>0.45700000000000002</v>
      </c>
      <c r="M551" s="11">
        <v>1357.29</v>
      </c>
    </row>
    <row r="552" spans="1:13" s="2" customFormat="1" ht="34.5" customHeight="1" x14ac:dyDescent="0.25">
      <c r="A552" s="2">
        <f t="shared" si="26"/>
        <v>546</v>
      </c>
      <c r="B552" s="22" t="s">
        <v>2486</v>
      </c>
      <c r="C552" s="22" t="s">
        <v>2486</v>
      </c>
      <c r="D552" s="6" t="str">
        <f t="shared" si="24"/>
        <v>Средний риск</v>
      </c>
      <c r="E55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2" s="2">
        <v>37.753781676292398</v>
      </c>
      <c r="G552" s="2">
        <v>56.517215155488401</v>
      </c>
      <c r="H552" s="2">
        <v>37.751721739769003</v>
      </c>
      <c r="I552" s="2">
        <v>56.517153006430398</v>
      </c>
      <c r="J552" s="2" t="s">
        <v>8</v>
      </c>
      <c r="K552" s="2" t="s">
        <v>542</v>
      </c>
      <c r="L552" s="2">
        <v>0.13900000000000001</v>
      </c>
      <c r="M552" s="11">
        <v>412.83</v>
      </c>
    </row>
    <row r="553" spans="1:13" s="2" customFormat="1" ht="34.5" customHeight="1" x14ac:dyDescent="0.25">
      <c r="A553" s="2">
        <f t="shared" si="26"/>
        <v>547</v>
      </c>
      <c r="B553" s="22" t="s">
        <v>2487</v>
      </c>
      <c r="C553" s="22" t="s">
        <v>2487</v>
      </c>
      <c r="D553" s="6" t="str">
        <f t="shared" si="24"/>
        <v>Средний риск</v>
      </c>
      <c r="E55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3" s="2">
        <v>37.818561494000001</v>
      </c>
      <c r="G553" s="2">
        <v>56.430332354000001</v>
      </c>
      <c r="H553" s="2">
        <v>37.824702764999998</v>
      </c>
      <c r="I553" s="2">
        <v>56.425812147999999</v>
      </c>
      <c r="J553" s="2" t="s">
        <v>8</v>
      </c>
      <c r="K553" s="2" t="s">
        <v>543</v>
      </c>
      <c r="L553" s="2">
        <v>0.73</v>
      </c>
      <c r="M553" s="11">
        <v>2190</v>
      </c>
    </row>
    <row r="554" spans="1:13" s="2" customFormat="1" ht="34.5" customHeight="1" x14ac:dyDescent="0.25">
      <c r="A554" s="2">
        <f t="shared" si="26"/>
        <v>548</v>
      </c>
      <c r="B554" s="22" t="s">
        <v>2488</v>
      </c>
      <c r="C554" s="22" t="s">
        <v>2488</v>
      </c>
      <c r="D554" s="6" t="str">
        <f t="shared" si="24"/>
        <v>Средний риск</v>
      </c>
      <c r="E55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4" s="2">
        <v>37.822067136000001</v>
      </c>
      <c r="G554" s="2">
        <v>56.426099352000001</v>
      </c>
      <c r="H554" s="2">
        <v>37.825103836491003</v>
      </c>
      <c r="I554" s="2">
        <v>56.424776661937997</v>
      </c>
      <c r="J554" s="2" t="s">
        <v>8</v>
      </c>
      <c r="K554" s="2" t="s">
        <v>544</v>
      </c>
      <c r="L554" s="2">
        <v>0.35199999999999998</v>
      </c>
      <c r="M554" s="11">
        <v>1056</v>
      </c>
    </row>
    <row r="555" spans="1:13" s="2" customFormat="1" ht="34.5" customHeight="1" x14ac:dyDescent="0.25">
      <c r="A555" s="2">
        <f t="shared" si="26"/>
        <v>549</v>
      </c>
      <c r="B555" s="22" t="s">
        <v>2489</v>
      </c>
      <c r="C555" s="22" t="s">
        <v>2489</v>
      </c>
      <c r="D555" s="6" t="str">
        <f t="shared" si="24"/>
        <v>Средний риск</v>
      </c>
      <c r="E55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5" s="2">
        <v>37.219989895820603</v>
      </c>
      <c r="G555" s="2">
        <v>56.404306111325397</v>
      </c>
      <c r="H555" s="2">
        <v>37.219855785369901</v>
      </c>
      <c r="I555" s="2">
        <v>56.400432298640197</v>
      </c>
      <c r="J555" s="2" t="s">
        <v>8</v>
      </c>
      <c r="K555" s="2" t="s">
        <v>545</v>
      </c>
      <c r="L555" s="2">
        <v>0.56000000000000005</v>
      </c>
      <c r="M555" s="11">
        <v>1566.6</v>
      </c>
    </row>
    <row r="556" spans="1:13" s="2" customFormat="1" ht="34.5" customHeight="1" x14ac:dyDescent="0.25">
      <c r="A556" s="2">
        <f t="shared" si="26"/>
        <v>550</v>
      </c>
      <c r="B556" s="22" t="s">
        <v>2490</v>
      </c>
      <c r="C556" s="22" t="s">
        <v>2490</v>
      </c>
      <c r="D556" s="6" t="str">
        <f t="shared" si="24"/>
        <v>Средний риск</v>
      </c>
      <c r="E55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6" s="2">
        <v>37.220145463943503</v>
      </c>
      <c r="G556" s="2">
        <v>56.4009221128211</v>
      </c>
      <c r="H556" s="2">
        <v>37.2174793481827</v>
      </c>
      <c r="I556" s="2">
        <v>56.401732518806803</v>
      </c>
      <c r="J556" s="2" t="s">
        <v>8</v>
      </c>
      <c r="K556" s="2" t="s">
        <v>546</v>
      </c>
      <c r="L556" s="2">
        <v>0.19</v>
      </c>
      <c r="M556" s="11">
        <v>760</v>
      </c>
    </row>
    <row r="557" spans="1:13" s="2" customFormat="1" ht="34.5" customHeight="1" x14ac:dyDescent="0.25">
      <c r="A557" s="2">
        <f t="shared" si="26"/>
        <v>551</v>
      </c>
      <c r="B557" s="22" t="s">
        <v>2491</v>
      </c>
      <c r="C557" s="22" t="s">
        <v>2491</v>
      </c>
      <c r="D557" s="6" t="str">
        <f t="shared" si="24"/>
        <v>Средний риск</v>
      </c>
      <c r="E55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7" s="2">
        <v>37.2235733270645</v>
      </c>
      <c r="G557" s="2">
        <v>56.404881954800402</v>
      </c>
      <c r="H557" s="2">
        <v>37.221314907074003</v>
      </c>
      <c r="I557" s="2">
        <v>56.405336093251698</v>
      </c>
      <c r="J557" s="2" t="s">
        <v>8</v>
      </c>
      <c r="K557" s="2" t="s">
        <v>547</v>
      </c>
      <c r="L557" s="2">
        <v>0.151</v>
      </c>
      <c r="M557" s="11">
        <v>1077.9000000000001</v>
      </c>
    </row>
    <row r="558" spans="1:13" s="2" customFormat="1" ht="34.5" customHeight="1" x14ac:dyDescent="0.25">
      <c r="A558" s="2">
        <f t="shared" si="26"/>
        <v>552</v>
      </c>
      <c r="B558" s="22" t="s">
        <v>2492</v>
      </c>
      <c r="C558" s="22" t="s">
        <v>2492</v>
      </c>
      <c r="D558" s="6" t="str">
        <f t="shared" si="24"/>
        <v>Средний риск</v>
      </c>
      <c r="E55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8" s="2">
        <v>37.587532997131397</v>
      </c>
      <c r="G558" s="2">
        <v>56.2112448737034</v>
      </c>
      <c r="H558" s="2">
        <v>37.570382952690103</v>
      </c>
      <c r="I558" s="2">
        <v>56.215006664859096</v>
      </c>
      <c r="J558" s="2" t="s">
        <v>8</v>
      </c>
      <c r="K558" s="2" t="s">
        <v>548</v>
      </c>
      <c r="L558" s="2">
        <v>1.7869999999999999</v>
      </c>
      <c r="M558" s="11">
        <v>8041.5</v>
      </c>
    </row>
    <row r="559" spans="1:13" s="2" customFormat="1" ht="34.5" customHeight="1" x14ac:dyDescent="0.25">
      <c r="A559" s="2">
        <f t="shared" si="26"/>
        <v>553</v>
      </c>
      <c r="B559" s="22" t="s">
        <v>2493</v>
      </c>
      <c r="C559" s="22" t="s">
        <v>2493</v>
      </c>
      <c r="D559" s="6" t="str">
        <f t="shared" si="24"/>
        <v>Средний риск</v>
      </c>
      <c r="E55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9" s="2">
        <v>37.4733245372772</v>
      </c>
      <c r="G559" s="2">
        <v>56.100601054069699</v>
      </c>
      <c r="H559" s="2">
        <v>37.463829517364502</v>
      </c>
      <c r="I559" s="2">
        <v>56.105483576176603</v>
      </c>
      <c r="J559" s="2" t="s">
        <v>6</v>
      </c>
      <c r="K559" s="2" t="s">
        <v>549</v>
      </c>
      <c r="L559" s="2">
        <v>0.80500000000000005</v>
      </c>
      <c r="M559" s="11">
        <v>3622.5</v>
      </c>
    </row>
    <row r="560" spans="1:13" s="2" customFormat="1" ht="34.5" customHeight="1" x14ac:dyDescent="0.25">
      <c r="A560" s="2">
        <f t="shared" si="26"/>
        <v>554</v>
      </c>
      <c r="B560" s="22" t="s">
        <v>2494</v>
      </c>
      <c r="C560" s="22" t="s">
        <v>2494</v>
      </c>
      <c r="D560" s="6" t="str">
        <f t="shared" si="24"/>
        <v>Средний риск</v>
      </c>
      <c r="E56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0" s="2">
        <v>37.477068901061998</v>
      </c>
      <c r="G560" s="2">
        <v>56.102536784897801</v>
      </c>
      <c r="H560" s="2">
        <v>37.477127909660297</v>
      </c>
      <c r="I560" s="2">
        <v>56.0963642463756</v>
      </c>
      <c r="J560" s="2" t="s">
        <v>6</v>
      </c>
      <c r="K560" s="2" t="s">
        <v>550</v>
      </c>
      <c r="L560" s="2">
        <v>1.097</v>
      </c>
      <c r="M560" s="11">
        <v>3291</v>
      </c>
    </row>
    <row r="561" spans="1:13" s="2" customFormat="1" ht="34.5" customHeight="1" x14ac:dyDescent="0.25">
      <c r="A561" s="2">
        <f t="shared" si="26"/>
        <v>555</v>
      </c>
      <c r="B561" s="22" t="s">
        <v>2495</v>
      </c>
      <c r="C561" s="22" t="s">
        <v>2495</v>
      </c>
      <c r="D561" s="6" t="str">
        <f t="shared" si="24"/>
        <v>Средний риск</v>
      </c>
      <c r="E56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1" s="2">
        <v>37.588986754417398</v>
      </c>
      <c r="G561" s="2">
        <v>56.211498455684797</v>
      </c>
      <c r="H561" s="2">
        <v>37.590199112892201</v>
      </c>
      <c r="I561" s="2">
        <v>56.211737119546903</v>
      </c>
      <c r="J561" s="2" t="s">
        <v>8</v>
      </c>
      <c r="K561" s="2" t="s">
        <v>551</v>
      </c>
      <c r="L561" s="2">
        <v>0.08</v>
      </c>
      <c r="M561" s="11">
        <v>280</v>
      </c>
    </row>
    <row r="562" spans="1:13" s="2" customFormat="1" ht="34.5" customHeight="1" x14ac:dyDescent="0.25">
      <c r="A562" s="2">
        <f t="shared" si="26"/>
        <v>556</v>
      </c>
      <c r="B562" s="22" t="s">
        <v>2496</v>
      </c>
      <c r="C562" s="22" t="s">
        <v>2496</v>
      </c>
      <c r="D562" s="6" t="str">
        <f t="shared" si="24"/>
        <v>Средний риск</v>
      </c>
      <c r="E56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2" s="2">
        <v>37.763239145278902</v>
      </c>
      <c r="G562" s="2">
        <v>56.282664740318701</v>
      </c>
      <c r="H562" s="2">
        <v>37.767096161842403</v>
      </c>
      <c r="I562" s="2">
        <v>56.283513394670202</v>
      </c>
      <c r="J562" s="2" t="s">
        <v>8</v>
      </c>
      <c r="K562" s="2" t="s">
        <v>552</v>
      </c>
      <c r="L562" s="2">
        <v>0.31</v>
      </c>
      <c r="M562" s="11">
        <v>1829</v>
      </c>
    </row>
    <row r="563" spans="1:13" s="2" customFormat="1" ht="34.5" customHeight="1" x14ac:dyDescent="0.25">
      <c r="A563" s="2">
        <f t="shared" si="26"/>
        <v>557</v>
      </c>
      <c r="B563" s="22" t="s">
        <v>2497</v>
      </c>
      <c r="C563" s="22" t="s">
        <v>2497</v>
      </c>
      <c r="D563" s="6" t="str">
        <f t="shared" si="24"/>
        <v>Средний риск</v>
      </c>
      <c r="E56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3" s="2">
        <v>37.766822576522799</v>
      </c>
      <c r="G563" s="2">
        <v>56.283843918110399</v>
      </c>
      <c r="H563" s="2">
        <v>37.772074341774001</v>
      </c>
      <c r="I563" s="2">
        <v>56.282670695853497</v>
      </c>
      <c r="J563" s="2" t="s">
        <v>8</v>
      </c>
      <c r="K563" s="2" t="s">
        <v>553</v>
      </c>
      <c r="L563" s="2">
        <v>0.46300000000000002</v>
      </c>
      <c r="M563" s="11">
        <v>2731.7</v>
      </c>
    </row>
    <row r="564" spans="1:13" s="2" customFormat="1" ht="34.5" customHeight="1" x14ac:dyDescent="0.25">
      <c r="A564" s="2">
        <f t="shared" si="26"/>
        <v>558</v>
      </c>
      <c r="B564" s="22" t="s">
        <v>2498</v>
      </c>
      <c r="C564" s="22" t="s">
        <v>2498</v>
      </c>
      <c r="D564" s="6" t="str">
        <f t="shared" si="24"/>
        <v>Средний риск</v>
      </c>
      <c r="E56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4" s="2">
        <v>37.588943839073202</v>
      </c>
      <c r="G564" s="2">
        <v>56.211510388913197</v>
      </c>
      <c r="H564" s="2">
        <v>37.588439583778403</v>
      </c>
      <c r="I564" s="2">
        <v>56.2124113369306</v>
      </c>
      <c r="J564" s="2" t="s">
        <v>8</v>
      </c>
      <c r="K564" s="2" t="s">
        <v>554</v>
      </c>
      <c r="L564" s="2">
        <v>0.106</v>
      </c>
      <c r="M564" s="11">
        <v>371</v>
      </c>
    </row>
    <row r="565" spans="1:13" s="2" customFormat="1" ht="34.5" customHeight="1" x14ac:dyDescent="0.25">
      <c r="A565" s="2">
        <f t="shared" si="26"/>
        <v>559</v>
      </c>
      <c r="B565" s="22" t="s">
        <v>2499</v>
      </c>
      <c r="C565" s="22" t="s">
        <v>2499</v>
      </c>
      <c r="D565" s="6" t="str">
        <f t="shared" si="24"/>
        <v>Средний риск</v>
      </c>
      <c r="E56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5" s="2">
        <v>37.588165998458898</v>
      </c>
      <c r="G565" s="2">
        <v>56.2100873252394</v>
      </c>
      <c r="H565" s="2">
        <v>37.586540579795802</v>
      </c>
      <c r="I565" s="2">
        <v>56.209812849859397</v>
      </c>
      <c r="J565" s="2" t="s">
        <v>8</v>
      </c>
      <c r="K565" s="2" t="s">
        <v>555</v>
      </c>
      <c r="L565" s="2">
        <v>0.106</v>
      </c>
      <c r="M565" s="11">
        <v>371</v>
      </c>
    </row>
    <row r="566" spans="1:13" s="2" customFormat="1" ht="34.5" customHeight="1" x14ac:dyDescent="0.25">
      <c r="A566" s="2">
        <f t="shared" si="26"/>
        <v>560</v>
      </c>
      <c r="B566" s="22" t="s">
        <v>2500</v>
      </c>
      <c r="C566" s="22" t="s">
        <v>2500</v>
      </c>
      <c r="D566" s="6" t="str">
        <f t="shared" si="24"/>
        <v>Средний риск</v>
      </c>
      <c r="E56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6" s="2">
        <v>37.111884000000003</v>
      </c>
      <c r="G566" s="2">
        <v>56.349572000000002</v>
      </c>
      <c r="H566" s="2">
        <v>37.114669999999997</v>
      </c>
      <c r="I566" s="2">
        <v>56.345950999999999</v>
      </c>
      <c r="J566" s="2" t="s">
        <v>8</v>
      </c>
      <c r="K566" s="2" t="s">
        <v>556</v>
      </c>
      <c r="L566" s="2">
        <v>0.44500000000000001</v>
      </c>
      <c r="M566" s="11">
        <v>1778</v>
      </c>
    </row>
    <row r="567" spans="1:13" s="2" customFormat="1" ht="34.5" customHeight="1" x14ac:dyDescent="0.25">
      <c r="A567" s="2">
        <f t="shared" si="26"/>
        <v>561</v>
      </c>
      <c r="B567" s="22" t="s">
        <v>2501</v>
      </c>
      <c r="C567" s="22" t="s">
        <v>2501</v>
      </c>
      <c r="D567" s="6" t="str">
        <f t="shared" si="24"/>
        <v>Средний риск</v>
      </c>
      <c r="E56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7" s="2">
        <v>37.111908139000001</v>
      </c>
      <c r="G567" s="2">
        <v>56.348266201000001</v>
      </c>
      <c r="H567" s="2">
        <v>37.114422290999997</v>
      </c>
      <c r="I567" s="2">
        <v>56.349265609</v>
      </c>
      <c r="J567" s="2" t="s">
        <v>8</v>
      </c>
      <c r="K567" s="2" t="s">
        <v>557</v>
      </c>
      <c r="L567" s="2">
        <v>0.17699999999999999</v>
      </c>
      <c r="M567" s="11">
        <v>707</v>
      </c>
    </row>
    <row r="568" spans="1:13" s="2" customFormat="1" ht="34.5" customHeight="1" x14ac:dyDescent="0.25">
      <c r="A568" s="2">
        <f t="shared" si="26"/>
        <v>562</v>
      </c>
      <c r="B568" s="22" t="s">
        <v>2502</v>
      </c>
      <c r="C568" s="22" t="s">
        <v>2502</v>
      </c>
      <c r="D568" s="6" t="str">
        <f t="shared" si="24"/>
        <v>Средний риск</v>
      </c>
      <c r="E56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8" s="2">
        <v>37.661084532737704</v>
      </c>
      <c r="G568" s="2">
        <v>56.2145651732</v>
      </c>
      <c r="H568" s="2">
        <v>37.665188312530503</v>
      </c>
      <c r="I568" s="2">
        <v>56.214105777832401</v>
      </c>
      <c r="J568" s="2" t="s">
        <v>8</v>
      </c>
      <c r="K568" s="2" t="s">
        <v>558</v>
      </c>
      <c r="L568" s="2">
        <v>0.27900000000000003</v>
      </c>
      <c r="M568" s="11">
        <v>1590.3</v>
      </c>
    </row>
    <row r="569" spans="1:13" s="2" customFormat="1" ht="34.5" customHeight="1" x14ac:dyDescent="0.25">
      <c r="A569" s="2">
        <f t="shared" si="26"/>
        <v>563</v>
      </c>
      <c r="B569" s="22" t="s">
        <v>2503</v>
      </c>
      <c r="C569" s="22" t="s">
        <v>2503</v>
      </c>
      <c r="D569" s="6" t="str">
        <f t="shared" si="24"/>
        <v>Средний риск</v>
      </c>
      <c r="E56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9" s="2">
        <v>37.657983899116502</v>
      </c>
      <c r="G569" s="2">
        <v>56.219653951000801</v>
      </c>
      <c r="H569" s="2">
        <v>37.657324075698902</v>
      </c>
      <c r="I569" s="2">
        <v>56.216331109329303</v>
      </c>
      <c r="J569" s="2" t="s">
        <v>8</v>
      </c>
      <c r="K569" s="2" t="s">
        <v>559</v>
      </c>
      <c r="L569" s="2">
        <v>0.54200000000000004</v>
      </c>
      <c r="M569" s="11">
        <v>3089.4</v>
      </c>
    </row>
    <row r="570" spans="1:13" s="2" customFormat="1" ht="34.5" customHeight="1" x14ac:dyDescent="0.25">
      <c r="A570" s="2">
        <f t="shared" si="26"/>
        <v>564</v>
      </c>
      <c r="B570" s="22" t="s">
        <v>2504</v>
      </c>
      <c r="C570" s="22" t="s">
        <v>2504</v>
      </c>
      <c r="D570" s="6" t="str">
        <f t="shared" si="24"/>
        <v>Средний риск</v>
      </c>
      <c r="E57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0" s="2">
        <v>37.667436003684998</v>
      </c>
      <c r="G570" s="2">
        <v>56.216909793673999</v>
      </c>
      <c r="H570" s="2">
        <v>37.664507031440699</v>
      </c>
      <c r="I570" s="2">
        <v>56.219740448418101</v>
      </c>
      <c r="J570" s="2" t="s">
        <v>8</v>
      </c>
      <c r="K570" s="2" t="s">
        <v>560</v>
      </c>
      <c r="L570" s="2">
        <v>0.37</v>
      </c>
      <c r="M570" s="11">
        <v>2109</v>
      </c>
    </row>
    <row r="571" spans="1:13" s="2" customFormat="1" ht="34.5" customHeight="1" x14ac:dyDescent="0.25">
      <c r="A571" s="2">
        <f t="shared" si="26"/>
        <v>565</v>
      </c>
      <c r="B571" s="22" t="s">
        <v>2505</v>
      </c>
      <c r="C571" s="22" t="s">
        <v>2505</v>
      </c>
      <c r="D571" s="6" t="str">
        <f t="shared" si="24"/>
        <v>Средний риск</v>
      </c>
      <c r="E57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1" s="2">
        <v>37.666127085685702</v>
      </c>
      <c r="G571" s="2">
        <v>56.2166144867752</v>
      </c>
      <c r="H571" s="2">
        <v>37.663224935531602</v>
      </c>
      <c r="I571" s="2">
        <v>56.219489903638603</v>
      </c>
      <c r="J571" s="2" t="s">
        <v>8</v>
      </c>
      <c r="K571" s="2" t="s">
        <v>561</v>
      </c>
      <c r="L571" s="2">
        <v>0.36699999999999999</v>
      </c>
      <c r="M571" s="11">
        <v>2091.9</v>
      </c>
    </row>
    <row r="572" spans="1:13" s="2" customFormat="1" ht="34.5" customHeight="1" x14ac:dyDescent="0.25">
      <c r="A572" s="2">
        <f t="shared" si="26"/>
        <v>566</v>
      </c>
      <c r="B572" s="22" t="s">
        <v>2506</v>
      </c>
      <c r="C572" s="22" t="s">
        <v>2506</v>
      </c>
      <c r="D572" s="6" t="str">
        <f t="shared" si="24"/>
        <v>Средний риск</v>
      </c>
      <c r="E57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2" s="2">
        <v>37.664158344268799</v>
      </c>
      <c r="G572" s="2">
        <v>56.218562277161901</v>
      </c>
      <c r="H572" s="2">
        <v>37.6653009653092</v>
      </c>
      <c r="I572" s="2">
        <v>56.218893361857099</v>
      </c>
      <c r="J572" s="2" t="s">
        <v>8</v>
      </c>
      <c r="K572" s="2" t="s">
        <v>562</v>
      </c>
      <c r="L572" s="2">
        <v>0.08</v>
      </c>
      <c r="M572" s="11">
        <v>456</v>
      </c>
    </row>
    <row r="573" spans="1:13" s="2" customFormat="1" ht="34.5" customHeight="1" x14ac:dyDescent="0.25">
      <c r="A573" s="2">
        <f t="shared" si="26"/>
        <v>567</v>
      </c>
      <c r="B573" s="22" t="s">
        <v>2507</v>
      </c>
      <c r="C573" s="22" t="s">
        <v>2507</v>
      </c>
      <c r="D573" s="6" t="str">
        <f t="shared" si="24"/>
        <v>Средний риск</v>
      </c>
      <c r="E57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3" s="2">
        <v>37.665268778801</v>
      </c>
      <c r="G573" s="2">
        <v>56.216396733766302</v>
      </c>
      <c r="H573" s="2">
        <v>37.661594152450597</v>
      </c>
      <c r="I573" s="2">
        <v>56.219985026266102</v>
      </c>
      <c r="J573" s="2" t="s">
        <v>8</v>
      </c>
      <c r="K573" s="2" t="s">
        <v>563</v>
      </c>
      <c r="L573" s="2">
        <v>0.46</v>
      </c>
      <c r="M573" s="11">
        <v>2622</v>
      </c>
    </row>
    <row r="574" spans="1:13" s="2" customFormat="1" ht="34.5" customHeight="1" x14ac:dyDescent="0.25">
      <c r="A574" s="2">
        <f t="shared" si="26"/>
        <v>568</v>
      </c>
      <c r="B574" s="22" t="s">
        <v>2508</v>
      </c>
      <c r="C574" s="22" t="s">
        <v>2508</v>
      </c>
      <c r="D574" s="6" t="str">
        <f t="shared" si="24"/>
        <v>Средний риск</v>
      </c>
      <c r="E57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4" s="2">
        <v>37.662543654441798</v>
      </c>
      <c r="G574" s="2">
        <v>56.215746450294802</v>
      </c>
      <c r="H574" s="2">
        <v>37.6521366834641</v>
      </c>
      <c r="I574" s="2">
        <v>56.219871685506199</v>
      </c>
      <c r="J574" s="2" t="s">
        <v>6</v>
      </c>
      <c r="K574" s="2" t="s">
        <v>564</v>
      </c>
      <c r="L574" s="2">
        <v>1.1599999999999999</v>
      </c>
      <c r="M574" s="11">
        <v>7911.6</v>
      </c>
    </row>
    <row r="575" spans="1:13" s="2" customFormat="1" ht="34.5" customHeight="1" x14ac:dyDescent="0.25">
      <c r="A575" s="2">
        <f t="shared" si="26"/>
        <v>569</v>
      </c>
      <c r="B575" s="22" t="s">
        <v>2509</v>
      </c>
      <c r="C575" s="22" t="s">
        <v>2509</v>
      </c>
      <c r="D575" s="6" t="str">
        <f t="shared" si="24"/>
        <v>Средний риск</v>
      </c>
      <c r="E57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5" s="2">
        <v>37.663380503654501</v>
      </c>
      <c r="G575" s="2">
        <v>56.218058187764797</v>
      </c>
      <c r="H575" s="2">
        <v>37.6632785797119</v>
      </c>
      <c r="I575" s="2">
        <v>56.217443726634798</v>
      </c>
      <c r="J575" s="2" t="s">
        <v>8</v>
      </c>
      <c r="K575" s="2" t="s">
        <v>565</v>
      </c>
      <c r="L575" s="2">
        <v>6.9000000000000006E-2</v>
      </c>
      <c r="M575" s="11">
        <v>393.3</v>
      </c>
    </row>
    <row r="576" spans="1:13" s="2" customFormat="1" ht="34.5" customHeight="1" x14ac:dyDescent="0.25">
      <c r="A576" s="2">
        <f t="shared" si="26"/>
        <v>570</v>
      </c>
      <c r="B576" s="22" t="s">
        <v>2510</v>
      </c>
      <c r="C576" s="22" t="s">
        <v>2510</v>
      </c>
      <c r="D576" s="6" t="str">
        <f t="shared" si="24"/>
        <v>Средний риск</v>
      </c>
      <c r="E57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6" s="2">
        <v>37.663568258285501</v>
      </c>
      <c r="G576" s="2">
        <v>56.2160029854589</v>
      </c>
      <c r="H576" s="2">
        <v>37.660419344902003</v>
      </c>
      <c r="I576" s="2">
        <v>56.219788171047597</v>
      </c>
      <c r="J576" s="2" t="s">
        <v>8</v>
      </c>
      <c r="K576" s="2" t="s">
        <v>566</v>
      </c>
      <c r="L576" s="2">
        <v>0.5</v>
      </c>
      <c r="M576" s="11">
        <v>2850</v>
      </c>
    </row>
    <row r="577" spans="1:13" s="2" customFormat="1" ht="34.5" customHeight="1" x14ac:dyDescent="0.25">
      <c r="A577" s="2">
        <f t="shared" si="26"/>
        <v>571</v>
      </c>
      <c r="B577" s="22" t="s">
        <v>2511</v>
      </c>
      <c r="C577" s="22" t="s">
        <v>2511</v>
      </c>
      <c r="D577" s="6" t="str">
        <f t="shared" si="24"/>
        <v>Средний риск</v>
      </c>
      <c r="E57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7" s="2">
        <v>37.658563256263697</v>
      </c>
      <c r="G577" s="2">
        <v>56.2191111006833</v>
      </c>
      <c r="H577" s="2">
        <v>37.659255266189597</v>
      </c>
      <c r="I577" s="2">
        <v>56.215800143843303</v>
      </c>
      <c r="J577" s="2" t="s">
        <v>8</v>
      </c>
      <c r="K577" s="2" t="s">
        <v>567</v>
      </c>
      <c r="L577" s="2">
        <v>0.439</v>
      </c>
      <c r="M577" s="11">
        <v>2502.3000000000002</v>
      </c>
    </row>
    <row r="578" spans="1:13" s="2" customFormat="1" ht="34.5" customHeight="1" x14ac:dyDescent="0.25">
      <c r="A578" s="2">
        <f t="shared" si="26"/>
        <v>572</v>
      </c>
      <c r="B578" s="22" t="s">
        <v>2512</v>
      </c>
      <c r="C578" s="22" t="s">
        <v>2512</v>
      </c>
      <c r="D578" s="6" t="str">
        <f t="shared" si="24"/>
        <v>Средний риск</v>
      </c>
      <c r="E57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8" s="2">
        <v>37.3219460248947</v>
      </c>
      <c r="G578" s="2">
        <v>56.174484605663103</v>
      </c>
      <c r="H578" s="2">
        <v>37.327761054039001</v>
      </c>
      <c r="I578" s="2">
        <v>56.172701810578403</v>
      </c>
      <c r="J578" s="2" t="s">
        <v>6</v>
      </c>
      <c r="K578" s="2" t="s">
        <v>568</v>
      </c>
      <c r="L578" s="2">
        <v>1</v>
      </c>
      <c r="M578" s="11">
        <v>6000</v>
      </c>
    </row>
    <row r="579" spans="1:13" s="2" customFormat="1" ht="34.5" customHeight="1" x14ac:dyDescent="0.25">
      <c r="A579" s="2">
        <f t="shared" si="26"/>
        <v>573</v>
      </c>
      <c r="B579" s="22" t="s">
        <v>2513</v>
      </c>
      <c r="C579" s="22" t="s">
        <v>2513</v>
      </c>
      <c r="D579" s="6" t="str">
        <f t="shared" si="24"/>
        <v>Средний риск</v>
      </c>
      <c r="E57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9" s="2">
        <v>37.3320150375366</v>
      </c>
      <c r="G579" s="2">
        <v>56.441418315392603</v>
      </c>
      <c r="H579" s="2">
        <v>37.333808152302197</v>
      </c>
      <c r="I579" s="2">
        <v>56.4442880793219</v>
      </c>
      <c r="J579" s="2" t="s">
        <v>8</v>
      </c>
      <c r="K579" s="2" t="s">
        <v>569</v>
      </c>
      <c r="L579" s="2">
        <v>0.439</v>
      </c>
      <c r="M579" s="11">
        <v>1756</v>
      </c>
    </row>
    <row r="580" spans="1:13" s="2" customFormat="1" ht="34.5" customHeight="1" x14ac:dyDescent="0.25">
      <c r="A580" s="2">
        <f t="shared" si="26"/>
        <v>574</v>
      </c>
      <c r="B580" s="22" t="s">
        <v>2514</v>
      </c>
      <c r="C580" s="22" t="s">
        <v>2514</v>
      </c>
      <c r="D580" s="6" t="str">
        <f t="shared" si="24"/>
        <v>Средний риск</v>
      </c>
      <c r="E58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0" s="2">
        <v>37.334439754486098</v>
      </c>
      <c r="G580" s="2">
        <v>56.441803814511303</v>
      </c>
      <c r="H580" s="2">
        <v>37.335255146026597</v>
      </c>
      <c r="I580" s="2">
        <v>56.441243356810297</v>
      </c>
      <c r="J580" s="2" t="s">
        <v>8</v>
      </c>
      <c r="K580" s="2" t="s">
        <v>570</v>
      </c>
      <c r="L580" s="2">
        <v>8.5999999999999993E-2</v>
      </c>
      <c r="M580" s="11">
        <v>344</v>
      </c>
    </row>
    <row r="581" spans="1:13" s="2" customFormat="1" ht="34.5" customHeight="1" x14ac:dyDescent="0.25">
      <c r="A581" s="2">
        <f t="shared" si="26"/>
        <v>575</v>
      </c>
      <c r="B581" s="22" t="s">
        <v>2515</v>
      </c>
      <c r="C581" s="22" t="s">
        <v>2515</v>
      </c>
      <c r="D581" s="6" t="str">
        <f t="shared" si="24"/>
        <v>Средний риск</v>
      </c>
      <c r="E58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1" s="2">
        <v>37.3260176181793</v>
      </c>
      <c r="G581" s="2">
        <v>56.441548792455102</v>
      </c>
      <c r="H581" s="2">
        <v>37.332218885421803</v>
      </c>
      <c r="I581" s="2">
        <v>56.439689452027302</v>
      </c>
      <c r="J581" s="2" t="s">
        <v>8</v>
      </c>
      <c r="K581" s="2" t="s">
        <v>571</v>
      </c>
      <c r="L581" s="2">
        <v>0.46</v>
      </c>
      <c r="M581" s="11">
        <v>1840</v>
      </c>
    </row>
    <row r="582" spans="1:13" s="2" customFormat="1" ht="34.5" customHeight="1" x14ac:dyDescent="0.25">
      <c r="A582" s="2">
        <f t="shared" si="26"/>
        <v>576</v>
      </c>
      <c r="B582" s="22" t="s">
        <v>2516</v>
      </c>
      <c r="C582" s="22" t="s">
        <v>2516</v>
      </c>
      <c r="D582" s="6" t="str">
        <f t="shared" si="24"/>
        <v>Средний риск</v>
      </c>
      <c r="E58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2" s="2">
        <v>37.330901025999999</v>
      </c>
      <c r="G582" s="2">
        <v>56.440082658999998</v>
      </c>
      <c r="H582" s="2">
        <v>37.330180406570399</v>
      </c>
      <c r="I582" s="2">
        <v>56.441038743209297</v>
      </c>
      <c r="J582" s="2" t="s">
        <v>8</v>
      </c>
      <c r="K582" s="2" t="s">
        <v>572</v>
      </c>
      <c r="L582" s="2">
        <v>0.115</v>
      </c>
      <c r="M582" s="11">
        <v>460</v>
      </c>
    </row>
    <row r="583" spans="1:13" s="2" customFormat="1" ht="34.5" customHeight="1" x14ac:dyDescent="0.25">
      <c r="A583" s="2">
        <f t="shared" si="26"/>
        <v>577</v>
      </c>
      <c r="B583" s="22" t="s">
        <v>2517</v>
      </c>
      <c r="C583" s="22" t="s">
        <v>2517</v>
      </c>
      <c r="D583" s="6" t="str">
        <f t="shared" si="24"/>
        <v>Средний риск</v>
      </c>
      <c r="E58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3" s="2">
        <v>37.313067913055399</v>
      </c>
      <c r="G583" s="2">
        <v>56.2397787248741</v>
      </c>
      <c r="H583" s="2">
        <v>37.307349443435697</v>
      </c>
      <c r="I583" s="2">
        <v>56.242044298899998</v>
      </c>
      <c r="J583" s="2" t="s">
        <v>201</v>
      </c>
      <c r="K583" s="2" t="s">
        <v>573</v>
      </c>
      <c r="L583" s="2">
        <v>0.52</v>
      </c>
      <c r="M583" s="11">
        <v>2080</v>
      </c>
    </row>
    <row r="584" spans="1:13" s="2" customFormat="1" ht="34.5" customHeight="1" x14ac:dyDescent="0.25">
      <c r="A584" s="2">
        <f t="shared" si="26"/>
        <v>578</v>
      </c>
      <c r="B584" s="22" t="s">
        <v>2518</v>
      </c>
      <c r="C584" s="22" t="s">
        <v>2518</v>
      </c>
      <c r="D584" s="6" t="str">
        <f t="shared" si="24"/>
        <v>Средний риск</v>
      </c>
      <c r="E58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4" s="2">
        <v>37.314709424972499</v>
      </c>
      <c r="G584" s="2">
        <v>56.240792287716602</v>
      </c>
      <c r="H584" s="2">
        <v>37.310439348220797</v>
      </c>
      <c r="I584" s="2">
        <v>56.2421456503954</v>
      </c>
      <c r="J584" s="2" t="s">
        <v>201</v>
      </c>
      <c r="K584" s="2" t="s">
        <v>574</v>
      </c>
      <c r="L584" s="2">
        <v>0.308</v>
      </c>
      <c r="M584" s="11">
        <v>1232</v>
      </c>
    </row>
    <row r="585" spans="1:13" s="2" customFormat="1" ht="34.5" customHeight="1" x14ac:dyDescent="0.25">
      <c r="A585" s="2">
        <f t="shared" si="26"/>
        <v>579</v>
      </c>
      <c r="B585" s="22" t="s">
        <v>2519</v>
      </c>
      <c r="C585" s="22" t="s">
        <v>2519</v>
      </c>
      <c r="D585" s="6" t="str">
        <f t="shared" ref="D585:D648" si="27">D584</f>
        <v>Средний риск</v>
      </c>
      <c r="E585" s="6" t="str">
        <f t="shared" ref="E585:E648" si="28">E584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5" s="2">
        <v>37.312080860137897</v>
      </c>
      <c r="G585" s="2">
        <v>56.241501765746001</v>
      </c>
      <c r="H585" s="2">
        <v>37.3112761974335</v>
      </c>
      <c r="I585" s="2">
        <v>56.240106645199702</v>
      </c>
      <c r="J585" s="2" t="s">
        <v>201</v>
      </c>
      <c r="K585" s="2" t="s">
        <v>575</v>
      </c>
      <c r="L585" s="2">
        <v>0.19</v>
      </c>
      <c r="M585" s="11">
        <v>760</v>
      </c>
    </row>
    <row r="586" spans="1:13" s="2" customFormat="1" ht="34.5" customHeight="1" x14ac:dyDescent="0.25">
      <c r="A586" s="2">
        <f t="shared" ref="A586:A649" si="29">A585+1</f>
        <v>580</v>
      </c>
      <c r="B586" s="22" t="s">
        <v>2520</v>
      </c>
      <c r="C586" s="22" t="s">
        <v>2520</v>
      </c>
      <c r="D586" s="6" t="str">
        <f t="shared" si="27"/>
        <v>Средний риск</v>
      </c>
      <c r="E58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6" s="2">
        <v>37.052271366119399</v>
      </c>
      <c r="G586" s="2">
        <v>56.3452597115255</v>
      </c>
      <c r="H586" s="2">
        <v>37.050721049308798</v>
      </c>
      <c r="I586" s="2">
        <v>56.347741994824801</v>
      </c>
      <c r="J586" s="2" t="s">
        <v>8</v>
      </c>
      <c r="K586" s="2" t="s">
        <v>576</v>
      </c>
      <c r="L586" s="2">
        <v>0.56499999999999995</v>
      </c>
      <c r="M586" s="11">
        <v>2261</v>
      </c>
    </row>
    <row r="587" spans="1:13" s="2" customFormat="1" ht="34.5" customHeight="1" x14ac:dyDescent="0.25">
      <c r="A587" s="2">
        <f t="shared" si="29"/>
        <v>581</v>
      </c>
      <c r="B587" s="22" t="s">
        <v>2521</v>
      </c>
      <c r="C587" s="22" t="s">
        <v>2521</v>
      </c>
      <c r="D587" s="6" t="str">
        <f t="shared" si="27"/>
        <v>Средний риск</v>
      </c>
      <c r="E58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7" s="2">
        <v>37.312390338999997</v>
      </c>
      <c r="G587" s="2">
        <v>56.139290715000001</v>
      </c>
      <c r="H587" s="2">
        <v>37.305305600166299</v>
      </c>
      <c r="I587" s="2">
        <v>56.137219823588701</v>
      </c>
      <c r="J587" s="2" t="s">
        <v>8</v>
      </c>
      <c r="K587" s="2" t="s">
        <v>577</v>
      </c>
      <c r="L587" s="2">
        <v>0.52700000000000002</v>
      </c>
      <c r="M587" s="11">
        <v>2000</v>
      </c>
    </row>
    <row r="588" spans="1:13" s="2" customFormat="1" ht="34.5" customHeight="1" x14ac:dyDescent="0.25">
      <c r="A588" s="2">
        <f t="shared" si="29"/>
        <v>582</v>
      </c>
      <c r="B588" s="22" t="s">
        <v>2522</v>
      </c>
      <c r="C588" s="22" t="s">
        <v>2522</v>
      </c>
      <c r="D588" s="6" t="str">
        <f t="shared" si="27"/>
        <v>Средний риск</v>
      </c>
      <c r="E58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8" s="2">
        <v>37.293866231000003</v>
      </c>
      <c r="G588" s="2">
        <v>56.305293943999999</v>
      </c>
      <c r="H588" s="2">
        <v>37.290051906000002</v>
      </c>
      <c r="I588" s="2">
        <v>56.304632798999997</v>
      </c>
      <c r="J588" s="2" t="s">
        <v>201</v>
      </c>
      <c r="K588" s="2" t="s">
        <v>578</v>
      </c>
      <c r="L588" s="2">
        <v>0.35</v>
      </c>
      <c r="M588" s="11">
        <v>1400</v>
      </c>
    </row>
    <row r="589" spans="1:13" s="2" customFormat="1" ht="34.5" customHeight="1" x14ac:dyDescent="0.25">
      <c r="A589" s="2">
        <f t="shared" si="29"/>
        <v>583</v>
      </c>
      <c r="B589" s="22" t="s">
        <v>2523</v>
      </c>
      <c r="C589" s="22" t="s">
        <v>2523</v>
      </c>
      <c r="D589" s="6" t="str">
        <f t="shared" si="27"/>
        <v>Средний риск</v>
      </c>
      <c r="E58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9" s="2">
        <v>37.625545263290398</v>
      </c>
      <c r="G589" s="2">
        <v>56.3020927140441</v>
      </c>
      <c r="H589" s="2">
        <v>37.623329758644097</v>
      </c>
      <c r="I589" s="2">
        <v>56.299952727175999</v>
      </c>
      <c r="J589" s="2" t="s">
        <v>8</v>
      </c>
      <c r="K589" s="2" t="s">
        <v>579</v>
      </c>
      <c r="L589" s="2">
        <v>0.28000000000000003</v>
      </c>
      <c r="M589" s="11">
        <v>840</v>
      </c>
    </row>
    <row r="590" spans="1:13" s="2" customFormat="1" ht="34.5" customHeight="1" x14ac:dyDescent="0.25">
      <c r="A590" s="2">
        <f t="shared" si="29"/>
        <v>584</v>
      </c>
      <c r="B590" s="22" t="s">
        <v>2524</v>
      </c>
      <c r="C590" s="22" t="s">
        <v>2524</v>
      </c>
      <c r="D590" s="6" t="str">
        <f t="shared" si="27"/>
        <v>Средний риск</v>
      </c>
      <c r="E59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0" s="2">
        <v>37.623238563537598</v>
      </c>
      <c r="G590" s="2">
        <v>56.299884269428603</v>
      </c>
      <c r="H590" s="2">
        <v>37.619993090629599</v>
      </c>
      <c r="I590" s="2">
        <v>56.295139551099197</v>
      </c>
      <c r="J590" s="2" t="s">
        <v>8</v>
      </c>
      <c r="K590" s="2" t="s">
        <v>580</v>
      </c>
      <c r="L590" s="2">
        <v>0.61499999999999999</v>
      </c>
      <c r="M590" s="11">
        <v>2152.5</v>
      </c>
    </row>
    <row r="591" spans="1:13" s="2" customFormat="1" ht="34.5" customHeight="1" x14ac:dyDescent="0.25">
      <c r="A591" s="2">
        <f t="shared" si="29"/>
        <v>585</v>
      </c>
      <c r="B591" s="22" t="s">
        <v>2525</v>
      </c>
      <c r="C591" s="22" t="s">
        <v>2525</v>
      </c>
      <c r="D591" s="6" t="str">
        <f t="shared" si="27"/>
        <v>Средний риск</v>
      </c>
      <c r="E59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1" s="2">
        <v>37.624665498733499</v>
      </c>
      <c r="G591" s="2">
        <v>56.301708775292298</v>
      </c>
      <c r="H591" s="2">
        <v>37.621876001357997</v>
      </c>
      <c r="I591" s="2">
        <v>56.305095636762303</v>
      </c>
      <c r="J591" s="2" t="s">
        <v>8</v>
      </c>
      <c r="K591" s="2" t="s">
        <v>581</v>
      </c>
      <c r="L591" s="2">
        <v>0.42199999999999999</v>
      </c>
      <c r="M591" s="11">
        <v>1477</v>
      </c>
    </row>
    <row r="592" spans="1:13" s="2" customFormat="1" ht="34.5" customHeight="1" x14ac:dyDescent="0.25">
      <c r="A592" s="2">
        <f t="shared" si="29"/>
        <v>586</v>
      </c>
      <c r="B592" s="22" t="s">
        <v>2526</v>
      </c>
      <c r="C592" s="22" t="s">
        <v>2526</v>
      </c>
      <c r="D592" s="6" t="str">
        <f t="shared" si="27"/>
        <v>Средний риск</v>
      </c>
      <c r="E59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2" s="2">
        <v>37.626966834068298</v>
      </c>
      <c r="G592" s="2">
        <v>56.302512363615598</v>
      </c>
      <c r="H592" s="2">
        <v>37.6235979795456</v>
      </c>
      <c r="I592" s="2">
        <v>56.304553997187597</v>
      </c>
      <c r="J592" s="2" t="s">
        <v>8</v>
      </c>
      <c r="K592" s="2" t="s">
        <v>582</v>
      </c>
      <c r="L592" s="2">
        <v>0.40300000000000002</v>
      </c>
      <c r="M592" s="11">
        <v>1410.5</v>
      </c>
    </row>
    <row r="593" spans="1:13" s="2" customFormat="1" ht="34.5" customHeight="1" x14ac:dyDescent="0.25">
      <c r="A593" s="2">
        <f t="shared" si="29"/>
        <v>587</v>
      </c>
      <c r="B593" s="22" t="s">
        <v>2527</v>
      </c>
      <c r="C593" s="22" t="s">
        <v>2527</v>
      </c>
      <c r="D593" s="6" t="str">
        <f t="shared" si="27"/>
        <v>Средний риск</v>
      </c>
      <c r="E59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3" s="2">
        <v>37.564251422882101</v>
      </c>
      <c r="G593" s="2">
        <v>56.205071872647899</v>
      </c>
      <c r="H593" s="2">
        <v>37.576594948768602</v>
      </c>
      <c r="I593" s="2">
        <v>56.202848871546998</v>
      </c>
      <c r="J593" s="2" t="s">
        <v>8</v>
      </c>
      <c r="K593" s="2" t="s">
        <v>583</v>
      </c>
      <c r="L593" s="2">
        <v>0.86499999999999999</v>
      </c>
      <c r="M593" s="11">
        <v>3460</v>
      </c>
    </row>
    <row r="594" spans="1:13" s="2" customFormat="1" ht="34.5" customHeight="1" x14ac:dyDescent="0.25">
      <c r="A594" s="2">
        <f t="shared" si="29"/>
        <v>588</v>
      </c>
      <c r="B594" s="22" t="s">
        <v>2528</v>
      </c>
      <c r="C594" s="22" t="s">
        <v>2528</v>
      </c>
      <c r="D594" s="6" t="str">
        <f t="shared" si="27"/>
        <v>Средний риск</v>
      </c>
      <c r="E59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4" s="2">
        <v>37.565453052520802</v>
      </c>
      <c r="G594" s="2">
        <v>56.202550472328497</v>
      </c>
      <c r="H594" s="2">
        <v>37.566606402397198</v>
      </c>
      <c r="I594" s="2">
        <v>56.199942364337097</v>
      </c>
      <c r="J594" s="2" t="s">
        <v>8</v>
      </c>
      <c r="K594" s="2" t="s">
        <v>584</v>
      </c>
      <c r="L594" s="2">
        <v>0.31</v>
      </c>
      <c r="M594" s="11">
        <v>1395</v>
      </c>
    </row>
    <row r="595" spans="1:13" s="2" customFormat="1" ht="34.5" customHeight="1" x14ac:dyDescent="0.25">
      <c r="A595" s="2">
        <f t="shared" si="29"/>
        <v>589</v>
      </c>
      <c r="B595" s="22" t="s">
        <v>2529</v>
      </c>
      <c r="C595" s="22" t="s">
        <v>2529</v>
      </c>
      <c r="D595" s="6" t="str">
        <f t="shared" si="27"/>
        <v>Средний риск</v>
      </c>
      <c r="E59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5" s="2">
        <v>37.564197778701804</v>
      </c>
      <c r="G595" s="2">
        <v>56.205098726907003</v>
      </c>
      <c r="H595" s="2">
        <v>37.564664483070402</v>
      </c>
      <c r="I595" s="2">
        <v>56.207345466649201</v>
      </c>
      <c r="J595" s="2" t="s">
        <v>8</v>
      </c>
      <c r="K595" s="2" t="s">
        <v>585</v>
      </c>
      <c r="L595" s="2">
        <v>0.252</v>
      </c>
      <c r="M595" s="11">
        <v>756</v>
      </c>
    </row>
    <row r="596" spans="1:13" s="2" customFormat="1" ht="34.5" customHeight="1" x14ac:dyDescent="0.25">
      <c r="A596" s="2">
        <f t="shared" si="29"/>
        <v>590</v>
      </c>
      <c r="B596" s="22" t="s">
        <v>2530</v>
      </c>
      <c r="C596" s="22" t="s">
        <v>2530</v>
      </c>
      <c r="D596" s="6" t="str">
        <f t="shared" si="27"/>
        <v>Средний риск</v>
      </c>
      <c r="E59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6" s="2">
        <v>37.5688219070435</v>
      </c>
      <c r="G596" s="2">
        <v>56.203887282729603</v>
      </c>
      <c r="H596" s="2">
        <v>37.566080689430201</v>
      </c>
      <c r="I596" s="2">
        <v>56.203129364695499</v>
      </c>
      <c r="J596" s="2" t="s">
        <v>8</v>
      </c>
      <c r="K596" s="2" t="s">
        <v>586</v>
      </c>
      <c r="L596" s="2">
        <v>0.2</v>
      </c>
      <c r="M596" s="11">
        <v>600</v>
      </c>
    </row>
    <row r="597" spans="1:13" s="2" customFormat="1" ht="34.5" customHeight="1" x14ac:dyDescent="0.25">
      <c r="A597" s="2">
        <f t="shared" si="29"/>
        <v>591</v>
      </c>
      <c r="B597" s="22" t="s">
        <v>2531</v>
      </c>
      <c r="C597" s="22" t="s">
        <v>2531</v>
      </c>
      <c r="D597" s="6" t="str">
        <f t="shared" si="27"/>
        <v>Средний риск</v>
      </c>
      <c r="E59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7" s="2">
        <v>37.5628888607025</v>
      </c>
      <c r="G597" s="2">
        <v>56.205271787237002</v>
      </c>
      <c r="H597" s="2">
        <v>37.562942504882798</v>
      </c>
      <c r="I597" s="2">
        <v>56.2076468121668</v>
      </c>
      <c r="J597" s="2" t="s">
        <v>8</v>
      </c>
      <c r="K597" s="2" t="s">
        <v>587</v>
      </c>
      <c r="L597" s="2">
        <v>0.26600000000000001</v>
      </c>
      <c r="M597" s="11">
        <v>931</v>
      </c>
    </row>
    <row r="598" spans="1:13" s="2" customFormat="1" ht="34.5" customHeight="1" x14ac:dyDescent="0.25">
      <c r="A598" s="2">
        <f t="shared" si="29"/>
        <v>592</v>
      </c>
      <c r="B598" s="22" t="s">
        <v>2532</v>
      </c>
      <c r="C598" s="22" t="s">
        <v>2532</v>
      </c>
      <c r="D598" s="6" t="str">
        <f t="shared" si="27"/>
        <v>Средний риск</v>
      </c>
      <c r="E59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8" s="2">
        <v>37.560635805129998</v>
      </c>
      <c r="G598" s="2">
        <v>56.204185671547101</v>
      </c>
      <c r="H598" s="2">
        <v>37.556644678115902</v>
      </c>
      <c r="I598" s="2">
        <v>56.203478486280602</v>
      </c>
      <c r="J598" s="2" t="s">
        <v>8</v>
      </c>
      <c r="K598" s="2" t="s">
        <v>588</v>
      </c>
      <c r="L598" s="2">
        <v>0.26700000000000002</v>
      </c>
      <c r="M598" s="11">
        <v>934.5</v>
      </c>
    </row>
    <row r="599" spans="1:13" s="2" customFormat="1" ht="34.5" customHeight="1" x14ac:dyDescent="0.25">
      <c r="A599" s="2">
        <f t="shared" si="29"/>
        <v>593</v>
      </c>
      <c r="B599" s="22" t="s">
        <v>2533</v>
      </c>
      <c r="C599" s="22" t="s">
        <v>2533</v>
      </c>
      <c r="D599" s="6" t="str">
        <f t="shared" si="27"/>
        <v>Средний риск</v>
      </c>
      <c r="E59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9" s="2">
        <v>37.561043500900297</v>
      </c>
      <c r="G599" s="2">
        <v>56.204111074560402</v>
      </c>
      <c r="H599" s="2">
        <v>37.558591961860699</v>
      </c>
      <c r="I599" s="2">
        <v>56.202252070788198</v>
      </c>
      <c r="J599" s="2" t="s">
        <v>8</v>
      </c>
      <c r="K599" s="2" t="s">
        <v>589</v>
      </c>
      <c r="L599" s="2">
        <v>0.25700000000000001</v>
      </c>
      <c r="M599" s="11">
        <v>899.5</v>
      </c>
    </row>
    <row r="600" spans="1:13" s="2" customFormat="1" ht="34.5" customHeight="1" x14ac:dyDescent="0.25">
      <c r="A600" s="2">
        <f t="shared" si="29"/>
        <v>594</v>
      </c>
      <c r="B600" s="22" t="s">
        <v>2534</v>
      </c>
      <c r="C600" s="22" t="s">
        <v>2534</v>
      </c>
      <c r="D600" s="6" t="str">
        <f t="shared" si="27"/>
        <v>Средний риск</v>
      </c>
      <c r="E60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0" s="2">
        <v>37.561097145080602</v>
      </c>
      <c r="G600" s="2">
        <v>56.204114058442599</v>
      </c>
      <c r="H600" s="2">
        <v>37.560566067695603</v>
      </c>
      <c r="I600" s="2">
        <v>56.202619104354298</v>
      </c>
      <c r="J600" s="2" t="s">
        <v>8</v>
      </c>
      <c r="K600" s="2" t="s">
        <v>590</v>
      </c>
      <c r="L600" s="2">
        <v>0.19600000000000001</v>
      </c>
      <c r="M600" s="11">
        <v>686</v>
      </c>
    </row>
    <row r="601" spans="1:13" s="2" customFormat="1" ht="34.5" customHeight="1" x14ac:dyDescent="0.25">
      <c r="A601" s="2">
        <f t="shared" si="29"/>
        <v>595</v>
      </c>
      <c r="B601" s="22" t="s">
        <v>2535</v>
      </c>
      <c r="C601" s="22" t="s">
        <v>2535</v>
      </c>
      <c r="D601" s="6" t="str">
        <f t="shared" si="27"/>
        <v>Средний риск</v>
      </c>
      <c r="E60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1" s="2">
        <v>37.565345764160199</v>
      </c>
      <c r="G601" s="2">
        <v>56.2024639361208</v>
      </c>
      <c r="H601" s="2">
        <v>37.561692595481901</v>
      </c>
      <c r="I601" s="2">
        <v>56.201210631222096</v>
      </c>
      <c r="J601" s="2" t="s">
        <v>8</v>
      </c>
      <c r="K601" s="2" t="s">
        <v>591</v>
      </c>
      <c r="L601" s="2">
        <v>0.26700000000000002</v>
      </c>
      <c r="M601" s="11">
        <v>934.5</v>
      </c>
    </row>
    <row r="602" spans="1:13" s="2" customFormat="1" ht="34.5" customHeight="1" x14ac:dyDescent="0.25">
      <c r="A602" s="2">
        <f t="shared" si="29"/>
        <v>596</v>
      </c>
      <c r="B602" s="22" t="s">
        <v>2536</v>
      </c>
      <c r="C602" s="22" t="s">
        <v>2536</v>
      </c>
      <c r="D602" s="6" t="str">
        <f t="shared" si="27"/>
        <v>Средний риск</v>
      </c>
      <c r="E60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2" s="2">
        <v>37.571493387222297</v>
      </c>
      <c r="G602" s="2">
        <v>56.202989118377701</v>
      </c>
      <c r="H602" s="2">
        <v>37.572501897811897</v>
      </c>
      <c r="I602" s="2">
        <v>56.2071336282836</v>
      </c>
      <c r="J602" s="2" t="s">
        <v>8</v>
      </c>
      <c r="K602" s="2" t="s">
        <v>592</v>
      </c>
      <c r="L602" s="2">
        <v>0.46600000000000003</v>
      </c>
      <c r="M602" s="11">
        <v>1631</v>
      </c>
    </row>
    <row r="603" spans="1:13" s="2" customFormat="1" ht="34.5" customHeight="1" x14ac:dyDescent="0.25">
      <c r="A603" s="2">
        <f t="shared" si="29"/>
        <v>597</v>
      </c>
      <c r="B603" s="22" t="s">
        <v>2537</v>
      </c>
      <c r="C603" s="22" t="s">
        <v>2537</v>
      </c>
      <c r="D603" s="6" t="str">
        <f t="shared" si="27"/>
        <v>Средний риск</v>
      </c>
      <c r="E60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3" s="2">
        <v>37.573665976524403</v>
      </c>
      <c r="G603" s="2">
        <v>56.202971214555497</v>
      </c>
      <c r="H603" s="2">
        <v>37.5758653879166</v>
      </c>
      <c r="I603" s="2">
        <v>56.202935406886098</v>
      </c>
      <c r="J603" s="2" t="s">
        <v>8</v>
      </c>
      <c r="K603" s="2" t="s">
        <v>593</v>
      </c>
      <c r="L603" s="2">
        <v>1.03</v>
      </c>
      <c r="M603" s="11">
        <v>3605</v>
      </c>
    </row>
    <row r="604" spans="1:13" s="2" customFormat="1" ht="34.5" customHeight="1" x14ac:dyDescent="0.25">
      <c r="A604" s="2">
        <f t="shared" si="29"/>
        <v>598</v>
      </c>
      <c r="B604" s="22" t="s">
        <v>2538</v>
      </c>
      <c r="C604" s="22" t="s">
        <v>2538</v>
      </c>
      <c r="D604" s="6" t="str">
        <f t="shared" si="27"/>
        <v>Средний риск</v>
      </c>
      <c r="E60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4" s="2">
        <v>37.565399408340497</v>
      </c>
      <c r="G604" s="2">
        <v>56.205012196449204</v>
      </c>
      <c r="H604" s="2">
        <v>37.565742731094403</v>
      </c>
      <c r="I604" s="2">
        <v>56.207249990347599</v>
      </c>
      <c r="J604" s="2" t="s">
        <v>8</v>
      </c>
      <c r="K604" s="2" t="s">
        <v>594</v>
      </c>
      <c r="L604" s="2">
        <v>0.25</v>
      </c>
      <c r="M604" s="11">
        <v>750</v>
      </c>
    </row>
    <row r="605" spans="1:13" s="2" customFormat="1" ht="34.5" customHeight="1" x14ac:dyDescent="0.25">
      <c r="A605" s="2">
        <f t="shared" si="29"/>
        <v>599</v>
      </c>
      <c r="B605" s="22" t="s">
        <v>2539</v>
      </c>
      <c r="C605" s="22" t="s">
        <v>2539</v>
      </c>
      <c r="D605" s="6" t="str">
        <f t="shared" si="27"/>
        <v>Средний риск</v>
      </c>
      <c r="E60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5" s="2">
        <v>37.576385736465497</v>
      </c>
      <c r="G605" s="2">
        <v>56.204624298893997</v>
      </c>
      <c r="H605" s="2">
        <v>37.578622698783903</v>
      </c>
      <c r="I605" s="2">
        <v>56.205170338172799</v>
      </c>
      <c r="J605" s="2" t="s">
        <v>8</v>
      </c>
      <c r="K605" s="2" t="s">
        <v>595</v>
      </c>
      <c r="L605" s="2">
        <v>0.20499999999999999</v>
      </c>
      <c r="M605" s="11">
        <v>717.5</v>
      </c>
    </row>
    <row r="606" spans="1:13" s="2" customFormat="1" ht="34.5" customHeight="1" x14ac:dyDescent="0.25">
      <c r="A606" s="2">
        <f t="shared" si="29"/>
        <v>600</v>
      </c>
      <c r="B606" s="22" t="s">
        <v>2540</v>
      </c>
      <c r="C606" s="22" t="s">
        <v>2540</v>
      </c>
      <c r="D606" s="6" t="str">
        <f t="shared" si="27"/>
        <v>Средний риск</v>
      </c>
      <c r="E60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6" s="2">
        <v>37.5775980949402</v>
      </c>
      <c r="G606" s="2">
        <v>56.203857443720203</v>
      </c>
      <c r="H606" s="2">
        <v>37.579309344291701</v>
      </c>
      <c r="I606" s="2">
        <v>56.202816047746602</v>
      </c>
      <c r="J606" s="2" t="s">
        <v>8</v>
      </c>
      <c r="K606" s="2" t="s">
        <v>596</v>
      </c>
      <c r="L606" s="2">
        <v>0.22600000000000001</v>
      </c>
      <c r="M606" s="11">
        <v>791</v>
      </c>
    </row>
    <row r="607" spans="1:13" s="2" customFormat="1" ht="34.5" customHeight="1" x14ac:dyDescent="0.25">
      <c r="A607" s="2">
        <f t="shared" si="29"/>
        <v>601</v>
      </c>
      <c r="B607" s="22" t="s">
        <v>2541</v>
      </c>
      <c r="C607" s="22" t="s">
        <v>2541</v>
      </c>
      <c r="D607" s="6" t="str">
        <f t="shared" si="27"/>
        <v>Средний риск</v>
      </c>
      <c r="E60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7" s="2">
        <v>37.566477656364398</v>
      </c>
      <c r="G607" s="2">
        <v>56.204925665796097</v>
      </c>
      <c r="H607" s="2">
        <v>37.566858530044598</v>
      </c>
      <c r="I607" s="2">
        <v>56.207115726396303</v>
      </c>
      <c r="J607" s="2" t="s">
        <v>8</v>
      </c>
      <c r="K607" s="2" t="s">
        <v>597</v>
      </c>
      <c r="L607" s="2">
        <v>0.245</v>
      </c>
      <c r="M607" s="11">
        <v>735</v>
      </c>
    </row>
    <row r="608" spans="1:13" s="2" customFormat="1" ht="34.5" customHeight="1" x14ac:dyDescent="0.25">
      <c r="A608" s="2">
        <f t="shared" si="29"/>
        <v>602</v>
      </c>
      <c r="B608" s="22" t="s">
        <v>2542</v>
      </c>
      <c r="C608" s="22" t="s">
        <v>2542</v>
      </c>
      <c r="D608" s="6" t="str">
        <f t="shared" si="27"/>
        <v>Средний риск</v>
      </c>
      <c r="E60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8" s="2">
        <v>37.5675612688065</v>
      </c>
      <c r="G608" s="2">
        <v>56.2048212319892</v>
      </c>
      <c r="H608" s="2">
        <v>37.567893862724297</v>
      </c>
      <c r="I608" s="2">
        <v>56.207017265866497</v>
      </c>
      <c r="J608" s="2" t="s">
        <v>8</v>
      </c>
      <c r="K608" s="2" t="s">
        <v>598</v>
      </c>
      <c r="L608" s="2">
        <v>0.245</v>
      </c>
      <c r="M608" s="11">
        <v>735</v>
      </c>
    </row>
    <row r="609" spans="1:13" s="2" customFormat="1" ht="34.5" customHeight="1" x14ac:dyDescent="0.25">
      <c r="A609" s="2">
        <f t="shared" si="29"/>
        <v>603</v>
      </c>
      <c r="B609" s="22" t="s">
        <v>2543</v>
      </c>
      <c r="C609" s="22" t="s">
        <v>2543</v>
      </c>
      <c r="D609" s="6" t="str">
        <f t="shared" si="27"/>
        <v>Средний риск</v>
      </c>
      <c r="E60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9" s="2">
        <v>37.5681889057159</v>
      </c>
      <c r="G609" s="2">
        <v>56.204522848116802</v>
      </c>
      <c r="H609" s="2">
        <v>37.568945288658099</v>
      </c>
      <c r="I609" s="2">
        <v>56.206641323336498</v>
      </c>
      <c r="J609" s="2" t="s">
        <v>8</v>
      </c>
      <c r="K609" s="2" t="s">
        <v>599</v>
      </c>
      <c r="L609" s="2">
        <v>0.25</v>
      </c>
      <c r="M609" s="11">
        <v>750</v>
      </c>
    </row>
    <row r="610" spans="1:13" s="2" customFormat="1" ht="34.5" customHeight="1" x14ac:dyDescent="0.25">
      <c r="A610" s="2">
        <f t="shared" si="29"/>
        <v>604</v>
      </c>
      <c r="B610" s="22" t="s">
        <v>2544</v>
      </c>
      <c r="C610" s="22" t="s">
        <v>2544</v>
      </c>
      <c r="D610" s="6" t="str">
        <f t="shared" si="27"/>
        <v>Средний риск</v>
      </c>
      <c r="E61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0" s="2">
        <v>37.5691705942154</v>
      </c>
      <c r="G610" s="2">
        <v>56.203684377007598</v>
      </c>
      <c r="H610" s="2">
        <v>37.570136189460797</v>
      </c>
      <c r="I610" s="2">
        <v>56.206513024645403</v>
      </c>
      <c r="J610" s="2" t="s">
        <v>8</v>
      </c>
      <c r="K610" s="2" t="s">
        <v>600</v>
      </c>
      <c r="L610" s="2">
        <v>0.32500000000000001</v>
      </c>
      <c r="M610" s="11">
        <v>975</v>
      </c>
    </row>
    <row r="611" spans="1:13" s="2" customFormat="1" ht="34.5" customHeight="1" x14ac:dyDescent="0.25">
      <c r="A611" s="2">
        <f t="shared" si="29"/>
        <v>605</v>
      </c>
      <c r="B611" s="22" t="s">
        <v>2545</v>
      </c>
      <c r="C611" s="22" t="s">
        <v>2545</v>
      </c>
      <c r="D611" s="6" t="str">
        <f t="shared" si="27"/>
        <v>Средний риск</v>
      </c>
      <c r="E61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1" s="2">
        <v>37.562448978424101</v>
      </c>
      <c r="G611" s="2">
        <v>56.205200176160702</v>
      </c>
      <c r="H611" s="2">
        <v>37.560319304466297</v>
      </c>
      <c r="I611" s="2">
        <v>56.204319945757497</v>
      </c>
      <c r="J611" s="2" t="s">
        <v>8</v>
      </c>
      <c r="K611" s="2" t="s">
        <v>601</v>
      </c>
      <c r="L611" s="2">
        <v>0.2</v>
      </c>
      <c r="M611" s="11">
        <v>600</v>
      </c>
    </row>
    <row r="612" spans="1:13" s="2" customFormat="1" ht="34.5" customHeight="1" x14ac:dyDescent="0.25">
      <c r="A612" s="2">
        <f t="shared" si="29"/>
        <v>606</v>
      </c>
      <c r="B612" s="22" t="s">
        <v>2546</v>
      </c>
      <c r="C612" s="22" t="s">
        <v>2546</v>
      </c>
      <c r="D612" s="6" t="str">
        <f t="shared" si="27"/>
        <v>Средний риск</v>
      </c>
      <c r="E61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2" s="2">
        <v>37.563291192054798</v>
      </c>
      <c r="G612" s="2">
        <v>56.205128564950698</v>
      </c>
      <c r="H612" s="2">
        <v>37.569401264190702</v>
      </c>
      <c r="I612" s="2">
        <v>56.20328154629</v>
      </c>
      <c r="J612" s="2" t="s">
        <v>6</v>
      </c>
      <c r="K612" s="2" t="s">
        <v>602</v>
      </c>
      <c r="L612" s="2">
        <v>0.57499999999999996</v>
      </c>
      <c r="M612" s="11">
        <v>2300</v>
      </c>
    </row>
    <row r="613" spans="1:13" s="2" customFormat="1" ht="34.5" customHeight="1" x14ac:dyDescent="0.25">
      <c r="A613" s="2">
        <f t="shared" si="29"/>
        <v>607</v>
      </c>
      <c r="B613" s="22" t="s">
        <v>2547</v>
      </c>
      <c r="C613" s="22" t="s">
        <v>2547</v>
      </c>
      <c r="D613" s="6" t="str">
        <f t="shared" si="27"/>
        <v>Средний риск</v>
      </c>
      <c r="E61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3" s="2">
        <v>37.567389607429497</v>
      </c>
      <c r="G613" s="2">
        <v>56.204761555400502</v>
      </c>
      <c r="H613" s="2">
        <v>37.565495967864997</v>
      </c>
      <c r="I613" s="2">
        <v>56.2040155902056</v>
      </c>
      <c r="J613" s="2" t="s">
        <v>8</v>
      </c>
      <c r="K613" s="2" t="s">
        <v>603</v>
      </c>
      <c r="L613" s="2">
        <v>0.14499999999999999</v>
      </c>
      <c r="M613" s="11">
        <v>435</v>
      </c>
    </row>
    <row r="614" spans="1:13" s="2" customFormat="1" ht="34.5" customHeight="1" x14ac:dyDescent="0.25">
      <c r="A614" s="2">
        <f t="shared" si="29"/>
        <v>608</v>
      </c>
      <c r="B614" s="22" t="s">
        <v>2548</v>
      </c>
      <c r="C614" s="22" t="s">
        <v>2548</v>
      </c>
      <c r="D614" s="6" t="str">
        <f t="shared" si="27"/>
        <v>Средний риск</v>
      </c>
      <c r="E61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4" s="2">
        <v>37.330226316999997</v>
      </c>
      <c r="G614" s="2">
        <v>56.365819262999999</v>
      </c>
      <c r="H614" s="2">
        <v>37.336219079999999</v>
      </c>
      <c r="I614" s="2">
        <v>56.366315905</v>
      </c>
      <c r="J614" s="2" t="s">
        <v>8</v>
      </c>
      <c r="K614" s="2" t="s">
        <v>604</v>
      </c>
      <c r="L614" s="2">
        <v>0.373</v>
      </c>
      <c r="M614" s="11">
        <v>2238</v>
      </c>
    </row>
    <row r="615" spans="1:13" s="2" customFormat="1" ht="34.5" customHeight="1" x14ac:dyDescent="0.25">
      <c r="A615" s="2">
        <f t="shared" si="29"/>
        <v>609</v>
      </c>
      <c r="B615" s="22" t="s">
        <v>2549</v>
      </c>
      <c r="C615" s="22" t="s">
        <v>2549</v>
      </c>
      <c r="D615" s="6" t="str">
        <f t="shared" si="27"/>
        <v>Средний риск</v>
      </c>
      <c r="E61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5" s="2">
        <v>37.335703248000002</v>
      </c>
      <c r="G615" s="2">
        <v>56.365352102999999</v>
      </c>
      <c r="H615" s="2">
        <v>37.335398142000003</v>
      </c>
      <c r="I615" s="2">
        <v>56.366245911999997</v>
      </c>
      <c r="J615" s="2" t="s">
        <v>8</v>
      </c>
      <c r="K615" s="2" t="s">
        <v>605</v>
      </c>
      <c r="L615" s="2">
        <v>9.1999999999999998E-2</v>
      </c>
      <c r="M615" s="11">
        <v>368</v>
      </c>
    </row>
    <row r="616" spans="1:13" s="2" customFormat="1" ht="34.5" customHeight="1" x14ac:dyDescent="0.25">
      <c r="A616" s="2">
        <f t="shared" si="29"/>
        <v>610</v>
      </c>
      <c r="B616" s="22" t="s">
        <v>2550</v>
      </c>
      <c r="C616" s="22" t="s">
        <v>2550</v>
      </c>
      <c r="D616" s="6" t="str">
        <f t="shared" si="27"/>
        <v>Средний риск</v>
      </c>
      <c r="E61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6" s="2">
        <v>37.787995934486403</v>
      </c>
      <c r="G616" s="2">
        <v>56.397261712604703</v>
      </c>
      <c r="H616" s="2">
        <v>37.791702747344999</v>
      </c>
      <c r="I616" s="2">
        <v>56.3953675473891</v>
      </c>
      <c r="J616" s="2" t="s">
        <v>8</v>
      </c>
      <c r="K616" s="2" t="s">
        <v>606</v>
      </c>
      <c r="L616" s="2">
        <v>0.33500000000000002</v>
      </c>
      <c r="M616" s="11">
        <v>907.85</v>
      </c>
    </row>
    <row r="617" spans="1:13" s="2" customFormat="1" ht="34.5" customHeight="1" x14ac:dyDescent="0.25">
      <c r="A617" s="2">
        <f t="shared" si="29"/>
        <v>611</v>
      </c>
      <c r="B617" s="22" t="s">
        <v>2551</v>
      </c>
      <c r="C617" s="22" t="s">
        <v>2551</v>
      </c>
      <c r="D617" s="6" t="str">
        <f t="shared" si="27"/>
        <v>Средний риск</v>
      </c>
      <c r="E61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7" s="2">
        <v>37.790270447730997</v>
      </c>
      <c r="G617" s="2">
        <v>56.396175102704099</v>
      </c>
      <c r="H617" s="2">
        <v>37.790597677230799</v>
      </c>
      <c r="I617" s="2">
        <v>56.395622879230103</v>
      </c>
      <c r="J617" s="2" t="s">
        <v>8</v>
      </c>
      <c r="K617" s="2" t="s">
        <v>607</v>
      </c>
      <c r="L617" s="2">
        <v>6.5000000000000002E-2</v>
      </c>
      <c r="M617" s="11">
        <v>176.15</v>
      </c>
    </row>
    <row r="618" spans="1:13" s="2" customFormat="1" ht="34.5" customHeight="1" x14ac:dyDescent="0.25">
      <c r="A618" s="2">
        <f t="shared" si="29"/>
        <v>612</v>
      </c>
      <c r="B618" s="22" t="s">
        <v>2552</v>
      </c>
      <c r="C618" s="22" t="s">
        <v>2552</v>
      </c>
      <c r="D618" s="6" t="str">
        <f t="shared" si="27"/>
        <v>Средний риск</v>
      </c>
      <c r="E61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8" s="2">
        <v>37.135808737034303</v>
      </c>
      <c r="G618" s="2">
        <v>56.602257970659501</v>
      </c>
      <c r="H618" s="2">
        <v>37.130463123321498</v>
      </c>
      <c r="I618" s="2">
        <v>56.605529382373398</v>
      </c>
      <c r="J618" s="2" t="s">
        <v>8</v>
      </c>
      <c r="K618" s="2" t="s">
        <v>608</v>
      </c>
      <c r="L618" s="2">
        <v>0.628</v>
      </c>
      <c r="M618" s="11">
        <v>3083.48</v>
      </c>
    </row>
    <row r="619" spans="1:13" s="2" customFormat="1" ht="34.5" customHeight="1" x14ac:dyDescent="0.25">
      <c r="A619" s="2">
        <f t="shared" si="29"/>
        <v>613</v>
      </c>
      <c r="B619" s="22" t="s">
        <v>2553</v>
      </c>
      <c r="C619" s="22" t="s">
        <v>2553</v>
      </c>
      <c r="D619" s="6" t="str">
        <f t="shared" si="27"/>
        <v>Средний риск</v>
      </c>
      <c r="E61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9" s="2">
        <v>37.134153842925997</v>
      </c>
      <c r="G619" s="2">
        <v>56.605417184296201</v>
      </c>
      <c r="H619" s="2">
        <v>37.135661244392402</v>
      </c>
      <c r="I619" s="2">
        <v>56.606294091970199</v>
      </c>
      <c r="J619" s="2" t="s">
        <v>8</v>
      </c>
      <c r="K619" s="2" t="s">
        <v>609</v>
      </c>
      <c r="L619" s="2">
        <v>0.186</v>
      </c>
      <c r="M619" s="11">
        <v>916.52</v>
      </c>
    </row>
    <row r="620" spans="1:13" s="2" customFormat="1" ht="34.5" customHeight="1" x14ac:dyDescent="0.25">
      <c r="A620" s="2">
        <f t="shared" si="29"/>
        <v>614</v>
      </c>
      <c r="B620" s="22" t="s">
        <v>2554</v>
      </c>
      <c r="C620" s="22" t="s">
        <v>2554</v>
      </c>
      <c r="D620" s="6" t="str">
        <f t="shared" si="27"/>
        <v>Средний риск</v>
      </c>
      <c r="E62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0" s="2">
        <v>37.445901632309003</v>
      </c>
      <c r="G620" s="2">
        <v>56.460433586661999</v>
      </c>
      <c r="H620" s="2">
        <v>37.443766593933098</v>
      </c>
      <c r="I620" s="2">
        <v>56.461719901436197</v>
      </c>
      <c r="J620" s="2" t="s">
        <v>201</v>
      </c>
      <c r="K620" s="2" t="s">
        <v>610</v>
      </c>
      <c r="L620" s="2">
        <v>0.19400000000000001</v>
      </c>
      <c r="M620" s="11">
        <v>679</v>
      </c>
    </row>
    <row r="621" spans="1:13" s="2" customFormat="1" ht="34.5" customHeight="1" x14ac:dyDescent="0.25">
      <c r="A621" s="2">
        <f t="shared" si="29"/>
        <v>615</v>
      </c>
      <c r="B621" s="22" t="s">
        <v>2555</v>
      </c>
      <c r="C621" s="22" t="s">
        <v>2555</v>
      </c>
      <c r="D621" s="6" t="str">
        <f t="shared" si="27"/>
        <v>Средний риск</v>
      </c>
      <c r="E62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1" s="2">
        <v>37.452285289764397</v>
      </c>
      <c r="G621" s="2">
        <v>56.461942186440901</v>
      </c>
      <c r="H621" s="2">
        <v>37.461410164833097</v>
      </c>
      <c r="I621" s="2">
        <v>56.462324513605601</v>
      </c>
      <c r="J621" s="2" t="s">
        <v>8</v>
      </c>
      <c r="K621" s="2" t="s">
        <v>611</v>
      </c>
      <c r="L621" s="2">
        <v>0.57999999999999996</v>
      </c>
      <c r="M621" s="11">
        <v>2030</v>
      </c>
    </row>
    <row r="622" spans="1:13" s="2" customFormat="1" ht="34.5" customHeight="1" x14ac:dyDescent="0.25">
      <c r="A622" s="2">
        <f t="shared" si="29"/>
        <v>616</v>
      </c>
      <c r="B622" s="22" t="s">
        <v>2556</v>
      </c>
      <c r="C622" s="22" t="s">
        <v>2556</v>
      </c>
      <c r="D622" s="6" t="str">
        <f t="shared" si="27"/>
        <v>Средний риск</v>
      </c>
      <c r="E62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2" s="2">
        <v>37.4519526958466</v>
      </c>
      <c r="G622" s="2">
        <v>56.463512963391999</v>
      </c>
      <c r="H622" s="2">
        <v>37.443165779113798</v>
      </c>
      <c r="I622" s="2">
        <v>56.465291123043301</v>
      </c>
      <c r="J622" s="2" t="s">
        <v>8</v>
      </c>
      <c r="K622" s="2" t="s">
        <v>612</v>
      </c>
      <c r="L622" s="2">
        <v>0.57999999999999996</v>
      </c>
      <c r="M622" s="11">
        <v>2030</v>
      </c>
    </row>
    <row r="623" spans="1:13" s="2" customFormat="1" ht="34.5" customHeight="1" x14ac:dyDescent="0.25">
      <c r="A623" s="2">
        <f t="shared" si="29"/>
        <v>617</v>
      </c>
      <c r="B623" s="22" t="s">
        <v>2557</v>
      </c>
      <c r="C623" s="22" t="s">
        <v>2557</v>
      </c>
      <c r="D623" s="6" t="str">
        <f t="shared" si="27"/>
        <v>Средний риск</v>
      </c>
      <c r="E62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3" s="2">
        <v>37.452569603919997</v>
      </c>
      <c r="G623" s="2">
        <v>56.460652915303498</v>
      </c>
      <c r="H623" s="2">
        <v>37.4614530801773</v>
      </c>
      <c r="I623" s="2">
        <v>56.461417591741998</v>
      </c>
      <c r="J623" s="2" t="s">
        <v>8</v>
      </c>
      <c r="K623" s="2" t="s">
        <v>613</v>
      </c>
      <c r="L623" s="2">
        <v>0.56000000000000005</v>
      </c>
      <c r="M623" s="11">
        <v>1960</v>
      </c>
    </row>
    <row r="624" spans="1:13" s="2" customFormat="1" ht="34.5" customHeight="1" x14ac:dyDescent="0.25">
      <c r="A624" s="2">
        <f t="shared" si="29"/>
        <v>618</v>
      </c>
      <c r="B624" s="22" t="s">
        <v>2558</v>
      </c>
      <c r="C624" s="22" t="s">
        <v>2558</v>
      </c>
      <c r="D624" s="6" t="str">
        <f t="shared" si="27"/>
        <v>Средний риск</v>
      </c>
      <c r="E62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4" s="2">
        <v>37.451984882354701</v>
      </c>
      <c r="G624" s="2">
        <v>56.4620399914308</v>
      </c>
      <c r="H624" s="2">
        <v>37.451958060264602</v>
      </c>
      <c r="I624" s="2">
        <v>56.463509999723101</v>
      </c>
      <c r="J624" s="2" t="s">
        <v>8</v>
      </c>
      <c r="K624" s="2" t="s">
        <v>614</v>
      </c>
      <c r="L624" s="2">
        <v>0.17199999999999999</v>
      </c>
      <c r="M624" s="11">
        <v>602</v>
      </c>
    </row>
    <row r="625" spans="1:13" s="2" customFormat="1" ht="34.5" customHeight="1" x14ac:dyDescent="0.25">
      <c r="A625" s="2">
        <f t="shared" si="29"/>
        <v>619</v>
      </c>
      <c r="B625" s="22" t="s">
        <v>2559</v>
      </c>
      <c r="C625" s="22" t="s">
        <v>2559</v>
      </c>
      <c r="D625" s="6" t="str">
        <f t="shared" si="27"/>
        <v>Средний риск</v>
      </c>
      <c r="E62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5" s="2">
        <v>37.448996901512203</v>
      </c>
      <c r="G625" s="2">
        <v>56.462315622319899</v>
      </c>
      <c r="H625" s="2">
        <v>37.4520760774612</v>
      </c>
      <c r="I625" s="2">
        <v>56.463474435678002</v>
      </c>
      <c r="J625" s="2" t="s">
        <v>8</v>
      </c>
      <c r="K625" s="2" t="s">
        <v>615</v>
      </c>
      <c r="L625" s="2">
        <v>1.43</v>
      </c>
      <c r="M625" s="11">
        <v>5005</v>
      </c>
    </row>
    <row r="626" spans="1:13" s="2" customFormat="1" ht="34.5" customHeight="1" x14ac:dyDescent="0.25">
      <c r="A626" s="2">
        <f t="shared" si="29"/>
        <v>620</v>
      </c>
      <c r="B626" s="22" t="s">
        <v>2560</v>
      </c>
      <c r="C626" s="22" t="s">
        <v>2560</v>
      </c>
      <c r="D626" s="6" t="str">
        <f t="shared" si="27"/>
        <v>Средний риск</v>
      </c>
      <c r="E62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6" s="2">
        <v>37.444662451744101</v>
      </c>
      <c r="G626" s="2">
        <v>56.462045918997802</v>
      </c>
      <c r="H626" s="2">
        <v>37.447060346603401</v>
      </c>
      <c r="I626" s="2">
        <v>56.464244982531397</v>
      </c>
      <c r="J626" s="2" t="s">
        <v>8</v>
      </c>
      <c r="K626" s="2" t="s">
        <v>616</v>
      </c>
      <c r="L626" s="2">
        <v>0.28599999999999998</v>
      </c>
      <c r="M626" s="11">
        <v>1001</v>
      </c>
    </row>
    <row r="627" spans="1:13" s="2" customFormat="1" ht="34.5" customHeight="1" x14ac:dyDescent="0.25">
      <c r="A627" s="2">
        <f t="shared" si="29"/>
        <v>621</v>
      </c>
      <c r="B627" s="22" t="s">
        <v>2561</v>
      </c>
      <c r="C627" s="22" t="s">
        <v>2561</v>
      </c>
      <c r="D627" s="6" t="str">
        <f t="shared" si="27"/>
        <v>Средний риск</v>
      </c>
      <c r="E62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7" s="2">
        <v>37.452245366</v>
      </c>
      <c r="G627" s="2">
        <v>56.461887480000001</v>
      </c>
      <c r="H627" s="2">
        <v>37.453147895343101</v>
      </c>
      <c r="I627" s="2">
        <v>56.459626875452003</v>
      </c>
      <c r="J627" s="2" t="s">
        <v>8</v>
      </c>
      <c r="K627" s="2" t="s">
        <v>617</v>
      </c>
      <c r="L627" s="2">
        <v>0.26100000000000001</v>
      </c>
      <c r="M627" s="11">
        <v>913.5</v>
      </c>
    </row>
    <row r="628" spans="1:13" s="2" customFormat="1" ht="34.5" customHeight="1" x14ac:dyDescent="0.25">
      <c r="A628" s="2">
        <f t="shared" si="29"/>
        <v>622</v>
      </c>
      <c r="B628" s="22" t="s">
        <v>2562</v>
      </c>
      <c r="C628" s="22" t="s">
        <v>2562</v>
      </c>
      <c r="D628" s="6" t="str">
        <f t="shared" si="27"/>
        <v>Средний риск</v>
      </c>
      <c r="E62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8" s="2">
        <v>37.444812655448899</v>
      </c>
      <c r="G628" s="2">
        <v>56.461070821776602</v>
      </c>
      <c r="H628" s="2">
        <v>37.4425113201141</v>
      </c>
      <c r="I628" s="2">
        <v>56.460315030112199</v>
      </c>
      <c r="J628" s="2" t="s">
        <v>8</v>
      </c>
      <c r="K628" s="2" t="s">
        <v>618</v>
      </c>
      <c r="L628" s="2">
        <v>0.16500000000000001</v>
      </c>
      <c r="M628" s="11">
        <v>577.5</v>
      </c>
    </row>
    <row r="629" spans="1:13" s="2" customFormat="1" ht="34.5" customHeight="1" x14ac:dyDescent="0.25">
      <c r="A629" s="2">
        <f t="shared" si="29"/>
        <v>623</v>
      </c>
      <c r="B629" s="22" t="s">
        <v>2563</v>
      </c>
      <c r="C629" s="22" t="s">
        <v>2563</v>
      </c>
      <c r="D629" s="6" t="str">
        <f t="shared" si="27"/>
        <v>Средний риск</v>
      </c>
      <c r="E62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9" s="2">
        <v>37.445853352546699</v>
      </c>
      <c r="G629" s="2">
        <v>56.460415803203098</v>
      </c>
      <c r="H629" s="2">
        <v>37.443256974220297</v>
      </c>
      <c r="I629" s="2">
        <v>56.459577007267697</v>
      </c>
      <c r="J629" s="2" t="s">
        <v>8</v>
      </c>
      <c r="K629" s="2" t="s">
        <v>619</v>
      </c>
      <c r="L629" s="2">
        <v>0.185</v>
      </c>
      <c r="M629" s="11">
        <v>647.5</v>
      </c>
    </row>
    <row r="630" spans="1:13" s="2" customFormat="1" ht="34.5" customHeight="1" x14ac:dyDescent="0.25">
      <c r="A630" s="2">
        <f t="shared" si="29"/>
        <v>624</v>
      </c>
      <c r="B630" s="22" t="s">
        <v>2564</v>
      </c>
      <c r="C630" s="22" t="s">
        <v>2564</v>
      </c>
      <c r="D630" s="6" t="str">
        <f t="shared" si="27"/>
        <v>Средний риск</v>
      </c>
      <c r="E63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0" s="2">
        <v>37.364968657493598</v>
      </c>
      <c r="G630" s="2">
        <v>56.3603916978348</v>
      </c>
      <c r="H630" s="2">
        <v>37.372757792472797</v>
      </c>
      <c r="I630" s="2">
        <v>56.368111423119203</v>
      </c>
      <c r="J630" s="2" t="s">
        <v>8</v>
      </c>
      <c r="K630" s="14" t="s">
        <v>620</v>
      </c>
      <c r="L630" s="14">
        <v>1.083</v>
      </c>
      <c r="M630" s="11">
        <v>3761.7</v>
      </c>
    </row>
    <row r="631" spans="1:13" s="2" customFormat="1" ht="34.5" customHeight="1" x14ac:dyDescent="0.25">
      <c r="A631" s="2">
        <f t="shared" si="29"/>
        <v>625</v>
      </c>
      <c r="B631" s="22" t="s">
        <v>2565</v>
      </c>
      <c r="C631" s="22" t="s">
        <v>2565</v>
      </c>
      <c r="D631" s="6" t="str">
        <f t="shared" si="27"/>
        <v>Средний риск</v>
      </c>
      <c r="E63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1" s="2">
        <v>37.368466258048997</v>
      </c>
      <c r="G631" s="2">
        <v>56.362290574318401</v>
      </c>
      <c r="H631" s="2">
        <v>37.367355823516903</v>
      </c>
      <c r="I631" s="2">
        <v>56.3627779076472</v>
      </c>
      <c r="J631" s="2" t="s">
        <v>8</v>
      </c>
      <c r="K631" s="2" t="s">
        <v>621</v>
      </c>
      <c r="L631" s="2">
        <v>8.7999999999999995E-2</v>
      </c>
      <c r="M631" s="11">
        <v>308</v>
      </c>
    </row>
    <row r="632" spans="1:13" s="2" customFormat="1" ht="34.5" customHeight="1" x14ac:dyDescent="0.25">
      <c r="A632" s="2">
        <f t="shared" si="29"/>
        <v>626</v>
      </c>
      <c r="B632" s="22" t="s">
        <v>2566</v>
      </c>
      <c r="C632" s="22" t="s">
        <v>2566</v>
      </c>
      <c r="D632" s="6" t="str">
        <f t="shared" si="27"/>
        <v>Средний риск</v>
      </c>
      <c r="E63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2" s="2">
        <v>37.368611097335801</v>
      </c>
      <c r="G632" s="2">
        <v>56.362329204626597</v>
      </c>
      <c r="H632" s="2">
        <v>37.370333075523398</v>
      </c>
      <c r="I632" s="2">
        <v>56.361633853088001</v>
      </c>
      <c r="J632" s="2" t="s">
        <v>8</v>
      </c>
      <c r="K632" s="2" t="s">
        <v>622</v>
      </c>
      <c r="L632" s="2">
        <v>0.13200000000000001</v>
      </c>
      <c r="M632" s="11">
        <v>396</v>
      </c>
    </row>
    <row r="633" spans="1:13" s="2" customFormat="1" ht="34.5" customHeight="1" x14ac:dyDescent="0.25">
      <c r="A633" s="2">
        <f t="shared" si="29"/>
        <v>627</v>
      </c>
      <c r="B633" s="22" t="s">
        <v>2567</v>
      </c>
      <c r="C633" s="22" t="s">
        <v>2567</v>
      </c>
      <c r="D633" s="6" t="str">
        <f t="shared" si="27"/>
        <v>Средний риск</v>
      </c>
      <c r="E63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3" s="2">
        <v>37.3730581998825</v>
      </c>
      <c r="G633" s="2">
        <v>56.363131517564902</v>
      </c>
      <c r="H633" s="2">
        <v>37.371148467063897</v>
      </c>
      <c r="I633" s="2">
        <v>56.363737698363799</v>
      </c>
      <c r="J633" s="2" t="s">
        <v>8</v>
      </c>
      <c r="K633" s="2" t="s">
        <v>623</v>
      </c>
      <c r="L633" s="2">
        <v>0.13600000000000001</v>
      </c>
      <c r="M633" s="11">
        <v>408</v>
      </c>
    </row>
    <row r="634" spans="1:13" s="2" customFormat="1" ht="34.5" customHeight="1" x14ac:dyDescent="0.25">
      <c r="A634" s="2">
        <f t="shared" si="29"/>
        <v>628</v>
      </c>
      <c r="B634" s="22" t="s">
        <v>2568</v>
      </c>
      <c r="C634" s="22" t="s">
        <v>2568</v>
      </c>
      <c r="D634" s="6" t="str">
        <f t="shared" si="27"/>
        <v>Средний риск</v>
      </c>
      <c r="E63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4" s="2">
        <v>37.375043034553499</v>
      </c>
      <c r="G634" s="2">
        <v>56.364756892389799</v>
      </c>
      <c r="H634" s="2">
        <v>37.373380064964302</v>
      </c>
      <c r="I634" s="2">
        <v>56.365264993518103</v>
      </c>
      <c r="J634" s="2" t="s">
        <v>8</v>
      </c>
      <c r="K634" s="2" t="s">
        <v>624</v>
      </c>
      <c r="L634" s="2">
        <v>0.11799999999999999</v>
      </c>
      <c r="M634" s="11">
        <v>353.8</v>
      </c>
    </row>
    <row r="635" spans="1:13" s="2" customFormat="1" ht="34.5" customHeight="1" x14ac:dyDescent="0.25">
      <c r="A635" s="2">
        <f t="shared" si="29"/>
        <v>629</v>
      </c>
      <c r="B635" s="22" t="s">
        <v>2569</v>
      </c>
      <c r="C635" s="22" t="s">
        <v>2569</v>
      </c>
      <c r="D635" s="6" t="str">
        <f t="shared" si="27"/>
        <v>Средний риск</v>
      </c>
      <c r="E63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5" s="2">
        <v>37.469826936721802</v>
      </c>
      <c r="G635" s="2">
        <v>56.320975356941702</v>
      </c>
      <c r="H635" s="2">
        <v>37.462992668151898</v>
      </c>
      <c r="I635" s="2">
        <v>56.314343988921102</v>
      </c>
      <c r="J635" s="2" t="s">
        <v>8</v>
      </c>
      <c r="K635" s="2" t="s">
        <v>625</v>
      </c>
      <c r="L635" s="2">
        <v>0.85</v>
      </c>
      <c r="M635" s="11">
        <v>5103</v>
      </c>
    </row>
    <row r="636" spans="1:13" s="2" customFormat="1" ht="34.5" customHeight="1" x14ac:dyDescent="0.25">
      <c r="A636" s="2">
        <f t="shared" si="29"/>
        <v>630</v>
      </c>
      <c r="B636" s="22" t="s">
        <v>2570</v>
      </c>
      <c r="C636" s="22" t="s">
        <v>2570</v>
      </c>
      <c r="D636" s="6" t="str">
        <f t="shared" si="27"/>
        <v>Средний риск</v>
      </c>
      <c r="E63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6" s="2">
        <v>37.731796656999997</v>
      </c>
      <c r="G636" s="2">
        <v>56.208662541000002</v>
      </c>
      <c r="H636" s="2">
        <v>37.727624773979201</v>
      </c>
      <c r="I636" s="2">
        <v>56.208571719263396</v>
      </c>
      <c r="J636" s="2" t="s">
        <v>8</v>
      </c>
      <c r="K636" s="2" t="s">
        <v>445</v>
      </c>
      <c r="L636" s="2">
        <v>0.25800000000000001</v>
      </c>
      <c r="M636" s="11">
        <v>825.6</v>
      </c>
    </row>
    <row r="637" spans="1:13" s="2" customFormat="1" ht="34.5" customHeight="1" x14ac:dyDescent="0.25">
      <c r="A637" s="2">
        <f t="shared" si="29"/>
        <v>631</v>
      </c>
      <c r="B637" s="22" t="s">
        <v>2571</v>
      </c>
      <c r="C637" s="22" t="s">
        <v>2571</v>
      </c>
      <c r="D637" s="6" t="str">
        <f t="shared" si="27"/>
        <v>Средний риск</v>
      </c>
      <c r="E63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7" s="2">
        <v>37.752483487129197</v>
      </c>
      <c r="G637" s="2">
        <v>56.253310557726998</v>
      </c>
      <c r="H637" s="2">
        <v>37.750648856162996</v>
      </c>
      <c r="I637" s="2">
        <v>56.251975470589102</v>
      </c>
      <c r="J637" s="2" t="s">
        <v>8</v>
      </c>
      <c r="K637" s="2" t="s">
        <v>626</v>
      </c>
      <c r="L637" s="2">
        <v>0.79200000000000004</v>
      </c>
      <c r="M637" s="11">
        <v>3168</v>
      </c>
    </row>
    <row r="638" spans="1:13" s="2" customFormat="1" ht="34.5" customHeight="1" x14ac:dyDescent="0.25">
      <c r="A638" s="2">
        <f t="shared" si="29"/>
        <v>632</v>
      </c>
      <c r="B638" s="22" t="s">
        <v>2572</v>
      </c>
      <c r="C638" s="22" t="s">
        <v>2572</v>
      </c>
      <c r="D638" s="6" t="str">
        <f t="shared" si="27"/>
        <v>Средний риск</v>
      </c>
      <c r="E63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8" s="2">
        <v>37.493451833724997</v>
      </c>
      <c r="G638" s="2">
        <v>56.141858603459703</v>
      </c>
      <c r="H638" s="2">
        <v>37.5012624263763</v>
      </c>
      <c r="I638" s="2">
        <v>56.140633206993797</v>
      </c>
      <c r="J638" s="2" t="s">
        <v>6</v>
      </c>
      <c r="K638" s="2" t="s">
        <v>627</v>
      </c>
      <c r="L638" s="2">
        <v>0.505</v>
      </c>
      <c r="M638" s="11">
        <v>1515</v>
      </c>
    </row>
    <row r="639" spans="1:13" s="2" customFormat="1" ht="34.5" customHeight="1" x14ac:dyDescent="0.25">
      <c r="A639" s="2">
        <f t="shared" si="29"/>
        <v>633</v>
      </c>
      <c r="B639" s="22" t="s">
        <v>2573</v>
      </c>
      <c r="C639" s="22" t="s">
        <v>2573</v>
      </c>
      <c r="D639" s="6" t="str">
        <f t="shared" si="27"/>
        <v>Средний риск</v>
      </c>
      <c r="E63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9" s="2">
        <v>37.499154210090602</v>
      </c>
      <c r="G639" s="2">
        <v>56.140970942114201</v>
      </c>
      <c r="H639" s="2">
        <v>37.498564124107403</v>
      </c>
      <c r="I639" s="2">
        <v>56.138959431634298</v>
      </c>
      <c r="J639" s="2" t="s">
        <v>6</v>
      </c>
      <c r="K639" s="2" t="s">
        <v>627</v>
      </c>
      <c r="L639" s="2">
        <v>0.22800000000000001</v>
      </c>
      <c r="M639" s="11">
        <v>684</v>
      </c>
    </row>
    <row r="640" spans="1:13" s="2" customFormat="1" ht="34.5" customHeight="1" x14ac:dyDescent="0.25">
      <c r="A640" s="2">
        <f t="shared" si="29"/>
        <v>634</v>
      </c>
      <c r="B640" s="22" t="s">
        <v>2574</v>
      </c>
      <c r="C640" s="22" t="s">
        <v>2574</v>
      </c>
      <c r="D640" s="6" t="str">
        <f t="shared" si="27"/>
        <v>Средний риск</v>
      </c>
      <c r="E64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0" s="2">
        <v>37.492759823799098</v>
      </c>
      <c r="G640" s="2">
        <v>56.143349947921003</v>
      </c>
      <c r="H640" s="2">
        <v>37.499492168426499</v>
      </c>
      <c r="I640" s="2">
        <v>56.142486230424502</v>
      </c>
      <c r="J640" s="2" t="s">
        <v>6</v>
      </c>
      <c r="K640" s="2" t="s">
        <v>628</v>
      </c>
      <c r="L640" s="2">
        <v>0.43</v>
      </c>
      <c r="M640" s="11">
        <v>1505</v>
      </c>
    </row>
    <row r="641" spans="1:13" s="2" customFormat="1" ht="34.5" customHeight="1" x14ac:dyDescent="0.25">
      <c r="A641" s="2">
        <f t="shared" si="29"/>
        <v>635</v>
      </c>
      <c r="B641" s="22" t="s">
        <v>2575</v>
      </c>
      <c r="C641" s="22" t="s">
        <v>2575</v>
      </c>
      <c r="D641" s="6" t="str">
        <f t="shared" si="27"/>
        <v>Средний риск</v>
      </c>
      <c r="E64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1" s="2">
        <v>37.493602037429802</v>
      </c>
      <c r="G641" s="2">
        <v>56.143254312337099</v>
      </c>
      <c r="H641" s="2">
        <v>37.494492530822797</v>
      </c>
      <c r="I641" s="2">
        <v>56.144769510639897</v>
      </c>
      <c r="J641" s="2" t="s">
        <v>6</v>
      </c>
      <c r="K641" s="2" t="s">
        <v>629</v>
      </c>
      <c r="L641" s="2">
        <v>0.28999999999999998</v>
      </c>
      <c r="M641" s="11">
        <v>1015</v>
      </c>
    </row>
    <row r="642" spans="1:13" s="2" customFormat="1" ht="34.5" customHeight="1" x14ac:dyDescent="0.25">
      <c r="A642" s="2">
        <f t="shared" si="29"/>
        <v>636</v>
      </c>
      <c r="B642" s="22" t="s">
        <v>2576</v>
      </c>
      <c r="C642" s="22" t="s">
        <v>2576</v>
      </c>
      <c r="D642" s="6" t="str">
        <f t="shared" si="27"/>
        <v>Средний риск</v>
      </c>
      <c r="E64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2" s="2">
        <v>37.450708150863697</v>
      </c>
      <c r="G642" s="2">
        <v>56.486044977004298</v>
      </c>
      <c r="H642" s="2">
        <v>37.461764216422999</v>
      </c>
      <c r="I642" s="2">
        <v>56.493810310679798</v>
      </c>
      <c r="J642" s="2" t="s">
        <v>6</v>
      </c>
      <c r="K642" s="2" t="s">
        <v>630</v>
      </c>
      <c r="L642" s="2">
        <v>1.2</v>
      </c>
      <c r="M642" s="11">
        <v>4200</v>
      </c>
    </row>
    <row r="643" spans="1:13" s="2" customFormat="1" ht="34.5" customHeight="1" x14ac:dyDescent="0.25">
      <c r="A643" s="2">
        <f t="shared" si="29"/>
        <v>637</v>
      </c>
      <c r="B643" s="22" t="s">
        <v>2577</v>
      </c>
      <c r="C643" s="22" t="s">
        <v>2577</v>
      </c>
      <c r="D643" s="6" t="str">
        <f t="shared" si="27"/>
        <v>Средний риск</v>
      </c>
      <c r="E64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3" s="2">
        <v>37.620577812194803</v>
      </c>
      <c r="G643" s="2">
        <v>56.271454780185799</v>
      </c>
      <c r="H643" s="2">
        <v>37.620685100555399</v>
      </c>
      <c r="I643" s="2">
        <v>56.270406284340197</v>
      </c>
      <c r="J643" s="13" t="s">
        <v>8</v>
      </c>
      <c r="K643" s="13" t="s">
        <v>631</v>
      </c>
      <c r="L643" s="13">
        <v>0.17299999999999999</v>
      </c>
      <c r="M643" s="8">
        <v>692</v>
      </c>
    </row>
    <row r="644" spans="1:13" s="2" customFormat="1" ht="34.5" customHeight="1" x14ac:dyDescent="0.25">
      <c r="A644" s="2">
        <f t="shared" si="29"/>
        <v>638</v>
      </c>
      <c r="B644" s="22" t="s">
        <v>2578</v>
      </c>
      <c r="C644" s="22" t="s">
        <v>2578</v>
      </c>
      <c r="D644" s="6" t="str">
        <f t="shared" si="27"/>
        <v>Средний риск</v>
      </c>
      <c r="E64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4" s="2">
        <v>37.620556354522698</v>
      </c>
      <c r="G644" s="2">
        <v>56.271523288857402</v>
      </c>
      <c r="H644" s="2">
        <v>37.622787952423103</v>
      </c>
      <c r="I644" s="2">
        <v>56.271553075198</v>
      </c>
      <c r="J644" s="2" t="s">
        <v>8</v>
      </c>
      <c r="K644" s="2" t="s">
        <v>632</v>
      </c>
      <c r="L644" s="2">
        <v>0.39</v>
      </c>
      <c r="M644" s="11">
        <v>1560</v>
      </c>
    </row>
    <row r="645" spans="1:13" s="2" customFormat="1" ht="34.5" customHeight="1" x14ac:dyDescent="0.25">
      <c r="A645" s="2">
        <f t="shared" si="29"/>
        <v>639</v>
      </c>
      <c r="B645" s="22" t="s">
        <v>2579</v>
      </c>
      <c r="C645" s="22" t="s">
        <v>2579</v>
      </c>
      <c r="D645" s="6" t="str">
        <f t="shared" si="27"/>
        <v>Средний риск</v>
      </c>
      <c r="E64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5" s="2">
        <v>37.623319029808101</v>
      </c>
      <c r="G645" s="2">
        <v>56.271839022888003</v>
      </c>
      <c r="H645" s="2">
        <v>37.624579668045101</v>
      </c>
      <c r="I645" s="2">
        <v>56.271070533623998</v>
      </c>
      <c r="J645" s="2" t="s">
        <v>8</v>
      </c>
      <c r="K645" s="2" t="s">
        <v>633</v>
      </c>
      <c r="L645" s="2">
        <v>0.12</v>
      </c>
      <c r="M645" s="11">
        <v>480</v>
      </c>
    </row>
    <row r="646" spans="1:13" s="2" customFormat="1" ht="34.5" customHeight="1" x14ac:dyDescent="0.25">
      <c r="A646" s="2">
        <f t="shared" si="29"/>
        <v>640</v>
      </c>
      <c r="B646" s="22" t="s">
        <v>2580</v>
      </c>
      <c r="C646" s="22" t="s">
        <v>2580</v>
      </c>
      <c r="D646" s="6" t="str">
        <f t="shared" si="27"/>
        <v>Средний риск</v>
      </c>
      <c r="E64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6" s="2">
        <v>37.6226162910461</v>
      </c>
      <c r="G646" s="2">
        <v>56.270876919552897</v>
      </c>
      <c r="H646" s="2">
        <v>37.6258403062821</v>
      </c>
      <c r="I646" s="2">
        <v>56.272676003320498</v>
      </c>
      <c r="J646" s="2" t="s">
        <v>8</v>
      </c>
      <c r="K646" s="2" t="s">
        <v>634</v>
      </c>
      <c r="L646" s="2">
        <v>0.28499999999999998</v>
      </c>
      <c r="M646" s="11">
        <v>1140</v>
      </c>
    </row>
    <row r="647" spans="1:13" s="2" customFormat="1" ht="34.5" customHeight="1" x14ac:dyDescent="0.25">
      <c r="A647" s="2">
        <f t="shared" si="29"/>
        <v>641</v>
      </c>
      <c r="B647" s="22" t="s">
        <v>2581</v>
      </c>
      <c r="C647" s="22" t="s">
        <v>2581</v>
      </c>
      <c r="D647" s="6" t="str">
        <f t="shared" si="27"/>
        <v>Средний риск</v>
      </c>
      <c r="E64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7" s="2">
        <v>37.624756693839998</v>
      </c>
      <c r="G647" s="2">
        <v>56.269935643337199</v>
      </c>
      <c r="H647" s="2">
        <v>37.622541189193697</v>
      </c>
      <c r="I647" s="2">
        <v>56.269512657242302</v>
      </c>
      <c r="J647" s="2" t="s">
        <v>8</v>
      </c>
      <c r="K647" s="2" t="s">
        <v>635</v>
      </c>
      <c r="L647" s="2">
        <v>0.192</v>
      </c>
      <c r="M647" s="11">
        <v>768</v>
      </c>
    </row>
    <row r="648" spans="1:13" s="2" customFormat="1" ht="34.5" customHeight="1" x14ac:dyDescent="0.25">
      <c r="A648" s="2">
        <f t="shared" si="29"/>
        <v>642</v>
      </c>
      <c r="B648" s="22" t="s">
        <v>2582</v>
      </c>
      <c r="C648" s="22" t="s">
        <v>2582</v>
      </c>
      <c r="D648" s="6" t="str">
        <f t="shared" si="27"/>
        <v>Средний риск</v>
      </c>
      <c r="E64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8" s="2">
        <v>37.622830867767298</v>
      </c>
      <c r="G648" s="2">
        <v>56.271553075198</v>
      </c>
      <c r="H648" s="2">
        <v>37.621468305587797</v>
      </c>
      <c r="I648" s="2">
        <v>56.271973060131899</v>
      </c>
      <c r="J648" s="2" t="s">
        <v>8</v>
      </c>
      <c r="K648" s="2" t="s">
        <v>636</v>
      </c>
      <c r="L648" s="2">
        <v>9.7000000000000003E-2</v>
      </c>
      <c r="M648" s="11">
        <v>339.5</v>
      </c>
    </row>
    <row r="649" spans="1:13" s="2" customFormat="1" ht="34.5" customHeight="1" x14ac:dyDescent="0.25">
      <c r="A649" s="2">
        <f t="shared" si="29"/>
        <v>643</v>
      </c>
      <c r="B649" s="22" t="s">
        <v>2583</v>
      </c>
      <c r="C649" s="22" t="s">
        <v>2583</v>
      </c>
      <c r="D649" s="6" t="str">
        <f t="shared" ref="D649:D712" si="30">D648</f>
        <v>Средний риск</v>
      </c>
      <c r="E649" s="6" t="str">
        <f t="shared" ref="E649:E712" si="31">E648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9" s="2">
        <v>37.619944810867302</v>
      </c>
      <c r="G649" s="2">
        <v>56.295023455877597</v>
      </c>
      <c r="H649" s="2">
        <v>37.594903707504301</v>
      </c>
      <c r="I649" s="2">
        <v>56.276217329935101</v>
      </c>
      <c r="J649" s="2" t="s">
        <v>8</v>
      </c>
      <c r="K649" s="2" t="s">
        <v>637</v>
      </c>
      <c r="L649" s="2">
        <v>2.84</v>
      </c>
      <c r="M649" s="11">
        <v>8520</v>
      </c>
    </row>
    <row r="650" spans="1:13" s="2" customFormat="1" ht="34.5" customHeight="1" x14ac:dyDescent="0.25">
      <c r="A650" s="2">
        <f t="shared" ref="A650:A713" si="32">A649+1</f>
        <v>644</v>
      </c>
      <c r="B650" s="22" t="s">
        <v>2584</v>
      </c>
      <c r="C650" s="22" t="s">
        <v>2584</v>
      </c>
      <c r="D650" s="6" t="str">
        <f t="shared" si="30"/>
        <v>Средний риск</v>
      </c>
      <c r="E65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0" s="2">
        <v>37.617874145507798</v>
      </c>
      <c r="G650" s="2">
        <v>56.294883545782803</v>
      </c>
      <c r="H650" s="2">
        <v>37.612885236740098</v>
      </c>
      <c r="I650" s="2">
        <v>56.292704454370202</v>
      </c>
      <c r="J650" s="2" t="s">
        <v>8</v>
      </c>
      <c r="K650" s="2" t="s">
        <v>638</v>
      </c>
      <c r="L650" s="2">
        <v>0.5</v>
      </c>
      <c r="M650" s="11">
        <v>1750</v>
      </c>
    </row>
    <row r="651" spans="1:13" s="2" customFormat="1" ht="34.5" customHeight="1" x14ac:dyDescent="0.25">
      <c r="A651" s="2">
        <f t="shared" si="32"/>
        <v>645</v>
      </c>
      <c r="B651" s="22" t="s">
        <v>2585</v>
      </c>
      <c r="C651" s="22" t="s">
        <v>2585</v>
      </c>
      <c r="D651" s="6" t="str">
        <f t="shared" si="30"/>
        <v>Средний риск</v>
      </c>
      <c r="E65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1" s="2">
        <v>37.060155999999999</v>
      </c>
      <c r="G651" s="2">
        <v>56.491770000000002</v>
      </c>
      <c r="H651" s="2">
        <v>37.049897999999999</v>
      </c>
      <c r="I651" s="2">
        <v>56.488995000000003</v>
      </c>
      <c r="J651" s="2" t="s">
        <v>6</v>
      </c>
      <c r="K651" s="2" t="s">
        <v>639</v>
      </c>
      <c r="L651" s="2">
        <v>0.7</v>
      </c>
      <c r="M651" s="11">
        <v>2800</v>
      </c>
    </row>
    <row r="652" spans="1:13" s="2" customFormat="1" ht="34.5" customHeight="1" x14ac:dyDescent="0.25">
      <c r="A652" s="2">
        <f t="shared" si="32"/>
        <v>646</v>
      </c>
      <c r="B652" s="22" t="s">
        <v>2586</v>
      </c>
      <c r="C652" s="22" t="s">
        <v>2586</v>
      </c>
      <c r="D652" s="6" t="str">
        <f t="shared" si="30"/>
        <v>Средний риск</v>
      </c>
      <c r="E65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2" s="2">
        <v>37.188550159000002</v>
      </c>
      <c r="G652" s="2">
        <v>56.328754433999997</v>
      </c>
      <c r="H652" s="2">
        <v>37.205327680000003</v>
      </c>
      <c r="I652" s="2">
        <v>56.328380791000001</v>
      </c>
      <c r="J652" s="2" t="s">
        <v>6</v>
      </c>
      <c r="K652" s="2" t="s">
        <v>640</v>
      </c>
      <c r="L652" s="2">
        <v>1.1419999999999999</v>
      </c>
      <c r="M652" s="11">
        <v>5139</v>
      </c>
    </row>
    <row r="653" spans="1:13" s="2" customFormat="1" ht="34.5" customHeight="1" x14ac:dyDescent="0.25">
      <c r="A653" s="2">
        <f t="shared" si="32"/>
        <v>647</v>
      </c>
      <c r="B653" s="22" t="s">
        <v>2587</v>
      </c>
      <c r="C653" s="22" t="s">
        <v>2587</v>
      </c>
      <c r="D653" s="6" t="str">
        <f t="shared" si="30"/>
        <v>Средний риск</v>
      </c>
      <c r="E65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3" s="2">
        <v>37.191553115844698</v>
      </c>
      <c r="G653" s="2">
        <v>56.329470393159902</v>
      </c>
      <c r="H653" s="2">
        <v>37.199932336807301</v>
      </c>
      <c r="I653" s="2">
        <v>56.329529875543898</v>
      </c>
      <c r="J653" s="2" t="s">
        <v>6</v>
      </c>
      <c r="K653" s="2" t="s">
        <v>641</v>
      </c>
      <c r="L653" s="2">
        <v>0.68500000000000005</v>
      </c>
      <c r="M653" s="11">
        <v>2058</v>
      </c>
    </row>
    <row r="654" spans="1:13" s="2" customFormat="1" ht="34.5" customHeight="1" x14ac:dyDescent="0.25">
      <c r="A654" s="2">
        <f t="shared" si="32"/>
        <v>648</v>
      </c>
      <c r="B654" s="22" t="s">
        <v>2588</v>
      </c>
      <c r="C654" s="22" t="s">
        <v>2588</v>
      </c>
      <c r="D654" s="6" t="str">
        <f t="shared" si="30"/>
        <v>Средний риск</v>
      </c>
      <c r="E65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4" s="2">
        <v>37.195168733596802</v>
      </c>
      <c r="G654" s="2">
        <v>56.330083057274798</v>
      </c>
      <c r="H654" s="2">
        <v>37.194803953170798</v>
      </c>
      <c r="I654" s="2">
        <v>56.331281590188098</v>
      </c>
      <c r="J654" s="2" t="s">
        <v>8</v>
      </c>
      <c r="K654" s="2" t="s">
        <v>642</v>
      </c>
      <c r="L654" s="2">
        <v>0.13500000000000001</v>
      </c>
      <c r="M654" s="11">
        <v>540</v>
      </c>
    </row>
    <row r="655" spans="1:13" s="2" customFormat="1" ht="34.5" customHeight="1" x14ac:dyDescent="0.25">
      <c r="A655" s="2">
        <f t="shared" si="32"/>
        <v>649</v>
      </c>
      <c r="B655" s="22" t="s">
        <v>2589</v>
      </c>
      <c r="C655" s="22" t="s">
        <v>2589</v>
      </c>
      <c r="D655" s="6" t="str">
        <f t="shared" si="30"/>
        <v>Средний риск</v>
      </c>
      <c r="E65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5" s="2">
        <v>37.7544522285461</v>
      </c>
      <c r="G655" s="2">
        <v>56.252026133227801</v>
      </c>
      <c r="H655" s="2">
        <v>37.752531766891501</v>
      </c>
      <c r="I655" s="2">
        <v>56.2513406918454</v>
      </c>
      <c r="J655" s="2" t="s">
        <v>8</v>
      </c>
      <c r="K655" s="2" t="s">
        <v>643</v>
      </c>
      <c r="L655" s="2">
        <v>0.33800000000000002</v>
      </c>
      <c r="M655" s="11">
        <v>1352</v>
      </c>
    </row>
    <row r="656" spans="1:13" s="2" customFormat="1" ht="34.5" customHeight="1" x14ac:dyDescent="0.25">
      <c r="A656" s="2">
        <f t="shared" si="32"/>
        <v>650</v>
      </c>
      <c r="B656" s="22" t="s">
        <v>2590</v>
      </c>
      <c r="C656" s="22" t="s">
        <v>2590</v>
      </c>
      <c r="D656" s="6" t="str">
        <f t="shared" si="30"/>
        <v>Средний риск</v>
      </c>
      <c r="E65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6" s="2">
        <v>37.752751708030701</v>
      </c>
      <c r="G656" s="2">
        <v>56.253090033151203</v>
      </c>
      <c r="H656" s="2">
        <v>37.752515673637397</v>
      </c>
      <c r="I656" s="2">
        <v>56.252714542436898</v>
      </c>
      <c r="J656" s="2" t="s">
        <v>8</v>
      </c>
      <c r="K656" s="2" t="s">
        <v>644</v>
      </c>
      <c r="L656" s="2">
        <v>6.2E-2</v>
      </c>
      <c r="M656" s="11">
        <v>248</v>
      </c>
    </row>
    <row r="657" spans="1:13" s="2" customFormat="1" ht="34.5" customHeight="1" x14ac:dyDescent="0.25">
      <c r="A657" s="2">
        <f t="shared" si="32"/>
        <v>651</v>
      </c>
      <c r="B657" s="22" t="s">
        <v>2591</v>
      </c>
      <c r="C657" s="22" t="s">
        <v>2591</v>
      </c>
      <c r="D657" s="6" t="str">
        <f t="shared" si="30"/>
        <v>Средний риск</v>
      </c>
      <c r="E65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7" s="2">
        <v>37.481411622000003</v>
      </c>
      <c r="G657" s="2">
        <v>56.275357225999997</v>
      </c>
      <c r="H657" s="2">
        <v>37.482171948999998</v>
      </c>
      <c r="I657" s="2">
        <v>56.272433849000002</v>
      </c>
      <c r="J657" s="2" t="s">
        <v>8</v>
      </c>
      <c r="K657" s="2" t="s">
        <v>645</v>
      </c>
      <c r="L657" s="2">
        <v>0.307</v>
      </c>
      <c r="M657" s="11">
        <v>1841</v>
      </c>
    </row>
    <row r="658" spans="1:13" s="2" customFormat="1" ht="34.5" customHeight="1" x14ac:dyDescent="0.25">
      <c r="A658" s="2">
        <f t="shared" si="32"/>
        <v>652</v>
      </c>
      <c r="B658" s="22" t="s">
        <v>2592</v>
      </c>
      <c r="C658" s="22" t="s">
        <v>2592</v>
      </c>
      <c r="D658" s="6" t="str">
        <f t="shared" si="30"/>
        <v>Средний риск</v>
      </c>
      <c r="E65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8" s="2">
        <v>37.483159258999997</v>
      </c>
      <c r="G658" s="2">
        <v>56.275499658999998</v>
      </c>
      <c r="H658" s="14">
        <v>37.485226757</v>
      </c>
      <c r="I658" s="14">
        <v>56.271408493000003</v>
      </c>
      <c r="J658" s="14" t="s">
        <v>8</v>
      </c>
      <c r="K658" s="14" t="s">
        <v>646</v>
      </c>
      <c r="L658" s="14">
        <v>0.45200000000000001</v>
      </c>
      <c r="M658" s="11">
        <v>2709</v>
      </c>
    </row>
    <row r="659" spans="1:13" s="2" customFormat="1" ht="34.5" customHeight="1" x14ac:dyDescent="0.25">
      <c r="A659" s="2">
        <f t="shared" si="32"/>
        <v>653</v>
      </c>
      <c r="B659" s="22" t="s">
        <v>2593</v>
      </c>
      <c r="C659" s="22" t="s">
        <v>2593</v>
      </c>
      <c r="D659" s="6" t="str">
        <f t="shared" si="30"/>
        <v>Средний риск</v>
      </c>
      <c r="E65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9" s="2">
        <v>37.486848235130303</v>
      </c>
      <c r="G659" s="2">
        <v>56.2717258355163</v>
      </c>
      <c r="H659" s="2">
        <v>37.482658624649098</v>
      </c>
      <c r="I659" s="2">
        <v>56.270924578492099</v>
      </c>
      <c r="J659" s="2" t="s">
        <v>8</v>
      </c>
      <c r="K659" s="2" t="s">
        <v>647</v>
      </c>
      <c r="L659" s="2">
        <v>0.27500000000000002</v>
      </c>
      <c r="M659" s="11">
        <v>1100</v>
      </c>
    </row>
    <row r="660" spans="1:13" s="2" customFormat="1" ht="34.5" customHeight="1" x14ac:dyDescent="0.25">
      <c r="A660" s="2">
        <f t="shared" si="32"/>
        <v>654</v>
      </c>
      <c r="B660" s="22" t="s">
        <v>2594</v>
      </c>
      <c r="C660" s="22" t="s">
        <v>2594</v>
      </c>
      <c r="D660" s="6" t="str">
        <f t="shared" si="30"/>
        <v>Средний риск</v>
      </c>
      <c r="E66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0" s="2">
        <v>37.091828395</v>
      </c>
      <c r="G660" s="2">
        <v>56.452474838000001</v>
      </c>
      <c r="H660" s="2">
        <v>37.098539471626303</v>
      </c>
      <c r="I660" s="2">
        <v>56.450266017716601</v>
      </c>
      <c r="J660" s="2" t="s">
        <v>8</v>
      </c>
      <c r="K660" s="2" t="s">
        <v>648</v>
      </c>
      <c r="L660" s="2">
        <v>0.5</v>
      </c>
      <c r="M660" s="11">
        <v>2000</v>
      </c>
    </row>
    <row r="661" spans="1:13" s="2" customFormat="1" ht="34.5" customHeight="1" x14ac:dyDescent="0.25">
      <c r="A661" s="2">
        <f t="shared" si="32"/>
        <v>655</v>
      </c>
      <c r="B661" s="22" t="s">
        <v>2595</v>
      </c>
      <c r="C661" s="22" t="s">
        <v>2595</v>
      </c>
      <c r="D661" s="6" t="str">
        <f t="shared" si="30"/>
        <v>Средний риск</v>
      </c>
      <c r="E66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1" s="2">
        <v>37.510526776313803</v>
      </c>
      <c r="G661" s="2">
        <v>56.479543027212102</v>
      </c>
      <c r="H661" s="2">
        <v>37.5080215930939</v>
      </c>
      <c r="I661" s="2">
        <v>56.482019527593501</v>
      </c>
      <c r="J661" s="2" t="s">
        <v>6</v>
      </c>
      <c r="K661" s="2" t="s">
        <v>649</v>
      </c>
      <c r="L661" s="2">
        <v>0.31900000000000001</v>
      </c>
      <c r="M661" s="11">
        <v>1276</v>
      </c>
    </row>
    <row r="662" spans="1:13" s="2" customFormat="1" ht="34.5" customHeight="1" x14ac:dyDescent="0.25">
      <c r="A662" s="2">
        <f t="shared" si="32"/>
        <v>656</v>
      </c>
      <c r="B662" s="22" t="s">
        <v>2596</v>
      </c>
      <c r="C662" s="22" t="s">
        <v>2596</v>
      </c>
      <c r="D662" s="6" t="str">
        <f t="shared" si="30"/>
        <v>Средний риск</v>
      </c>
      <c r="E66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2" s="2">
        <v>37.509142756462097</v>
      </c>
      <c r="G662" s="2">
        <v>56.478485429363303</v>
      </c>
      <c r="H662" s="2">
        <v>37.504593729972797</v>
      </c>
      <c r="I662" s="2">
        <v>56.478506166859297</v>
      </c>
      <c r="J662" s="2" t="s">
        <v>8</v>
      </c>
      <c r="K662" s="2" t="s">
        <v>650</v>
      </c>
      <c r="L662" s="2">
        <v>0.28000000000000003</v>
      </c>
      <c r="M662" s="11">
        <v>1120</v>
      </c>
    </row>
    <row r="663" spans="1:13" s="2" customFormat="1" ht="34.5" customHeight="1" x14ac:dyDescent="0.25">
      <c r="A663" s="2">
        <f t="shared" si="32"/>
        <v>657</v>
      </c>
      <c r="B663" s="22" t="s">
        <v>2597</v>
      </c>
      <c r="C663" s="22" t="s">
        <v>2597</v>
      </c>
      <c r="D663" s="6" t="str">
        <f t="shared" si="30"/>
        <v>Средний риск</v>
      </c>
      <c r="E66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3" s="2">
        <v>37.504583001136801</v>
      </c>
      <c r="G663" s="2">
        <v>56.479237896964001</v>
      </c>
      <c r="H663" s="2">
        <v>37.508482933044398</v>
      </c>
      <c r="I663" s="2">
        <v>56.479243821846502</v>
      </c>
      <c r="J663" s="2" t="s">
        <v>8</v>
      </c>
      <c r="K663" s="2" t="s">
        <v>651</v>
      </c>
      <c r="L663" s="2">
        <v>0.24</v>
      </c>
      <c r="M663" s="11">
        <v>960</v>
      </c>
    </row>
    <row r="664" spans="1:13" s="2" customFormat="1" ht="34.5" customHeight="1" x14ac:dyDescent="0.25">
      <c r="A664" s="2">
        <f t="shared" si="32"/>
        <v>658</v>
      </c>
      <c r="B664" s="22" t="s">
        <v>2598</v>
      </c>
      <c r="C664" s="22" t="s">
        <v>2598</v>
      </c>
      <c r="D664" s="6" t="str">
        <f t="shared" si="30"/>
        <v>Средний риск</v>
      </c>
      <c r="E66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4" s="2">
        <v>37.510274648666403</v>
      </c>
      <c r="G664" s="2">
        <v>56.4827541521285</v>
      </c>
      <c r="H664" s="2">
        <v>37.5048941373825</v>
      </c>
      <c r="I664" s="2">
        <v>56.482718606107497</v>
      </c>
      <c r="J664" s="2" t="s">
        <v>8</v>
      </c>
      <c r="K664" s="2" t="s">
        <v>652</v>
      </c>
      <c r="L664" s="2">
        <v>0.47</v>
      </c>
      <c r="M664" s="11">
        <v>1880</v>
      </c>
    </row>
    <row r="665" spans="1:13" s="2" customFormat="1" ht="34.5" customHeight="1" x14ac:dyDescent="0.25">
      <c r="A665" s="2">
        <f t="shared" si="32"/>
        <v>659</v>
      </c>
      <c r="B665" s="22" t="s">
        <v>2599</v>
      </c>
      <c r="C665" s="22" t="s">
        <v>2599</v>
      </c>
      <c r="D665" s="6" t="str">
        <f t="shared" si="30"/>
        <v>Средний риск</v>
      </c>
      <c r="E66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5" s="2">
        <v>37.5080215930939</v>
      </c>
      <c r="G665" s="2">
        <v>56.482090620911997</v>
      </c>
      <c r="H665" s="2">
        <v>37.506836056709297</v>
      </c>
      <c r="I665" s="2">
        <v>56.484504752465199</v>
      </c>
      <c r="J665" s="2" t="s">
        <v>8</v>
      </c>
      <c r="K665" s="2" t="s">
        <v>653</v>
      </c>
      <c r="L665" s="2">
        <v>0.28000000000000003</v>
      </c>
      <c r="M665" s="11">
        <v>1120</v>
      </c>
    </row>
    <row r="666" spans="1:13" s="2" customFormat="1" ht="34.5" customHeight="1" x14ac:dyDescent="0.25">
      <c r="A666" s="2">
        <f t="shared" si="32"/>
        <v>660</v>
      </c>
      <c r="B666" s="22" t="s">
        <v>2600</v>
      </c>
      <c r="C666" s="22" t="s">
        <v>2600</v>
      </c>
      <c r="D666" s="6" t="str">
        <f t="shared" si="30"/>
        <v>Средний риск</v>
      </c>
      <c r="E66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6" s="2">
        <v>37.373009920120197</v>
      </c>
      <c r="G666" s="2">
        <v>56.269253501479199</v>
      </c>
      <c r="H666" s="2">
        <v>37.369705438613899</v>
      </c>
      <c r="I666" s="2">
        <v>56.268776888596101</v>
      </c>
      <c r="J666" s="2" t="s">
        <v>201</v>
      </c>
      <c r="K666" s="2" t="s">
        <v>654</v>
      </c>
      <c r="L666" s="14">
        <v>0.224</v>
      </c>
      <c r="M666" s="11">
        <v>896</v>
      </c>
    </row>
    <row r="667" spans="1:13" s="2" customFormat="1" ht="34.5" customHeight="1" x14ac:dyDescent="0.25">
      <c r="A667" s="2">
        <f t="shared" si="32"/>
        <v>661</v>
      </c>
      <c r="B667" s="22" t="s">
        <v>2601</v>
      </c>
      <c r="C667" s="22" t="s">
        <v>2601</v>
      </c>
      <c r="D667" s="6" t="str">
        <f t="shared" si="30"/>
        <v>Средний риск</v>
      </c>
      <c r="E66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7" s="2">
        <v>37.412536265999996</v>
      </c>
      <c r="G667" s="2">
        <v>56.141179463</v>
      </c>
      <c r="H667" s="2">
        <v>37.406078170000001</v>
      </c>
      <c r="I667" s="2">
        <v>56.138218455000001</v>
      </c>
      <c r="J667" s="2" t="s">
        <v>8</v>
      </c>
      <c r="K667" s="2" t="s">
        <v>655</v>
      </c>
      <c r="L667" s="2">
        <v>0.59</v>
      </c>
      <c r="M667" s="11">
        <v>2360</v>
      </c>
    </row>
    <row r="668" spans="1:13" s="2" customFormat="1" ht="34.5" customHeight="1" x14ac:dyDescent="0.25">
      <c r="A668" s="2">
        <f t="shared" si="32"/>
        <v>662</v>
      </c>
      <c r="B668" s="22" t="s">
        <v>2602</v>
      </c>
      <c r="C668" s="22" t="s">
        <v>2602</v>
      </c>
      <c r="D668" s="6" t="str">
        <f t="shared" si="30"/>
        <v>Средний риск</v>
      </c>
      <c r="E66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8" s="2">
        <v>37.413312792778001</v>
      </c>
      <c r="G668" s="2">
        <v>56.1396678061719</v>
      </c>
      <c r="H668" s="2">
        <v>37.407599687576301</v>
      </c>
      <c r="I668" s="2">
        <v>56.138280934079503</v>
      </c>
      <c r="J668" s="2" t="s">
        <v>8</v>
      </c>
      <c r="K668" s="2" t="s">
        <v>1929</v>
      </c>
      <c r="L668" s="2">
        <v>0.39</v>
      </c>
      <c r="M668" s="11">
        <v>1170</v>
      </c>
    </row>
    <row r="669" spans="1:13" s="2" customFormat="1" ht="34.5" customHeight="1" x14ac:dyDescent="0.25">
      <c r="A669" s="2">
        <f t="shared" si="32"/>
        <v>663</v>
      </c>
      <c r="B669" s="22" t="s">
        <v>2603</v>
      </c>
      <c r="C669" s="22" t="s">
        <v>2603</v>
      </c>
      <c r="D669" s="6" t="str">
        <f t="shared" si="30"/>
        <v>Средний риск</v>
      </c>
      <c r="E66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9" s="2">
        <v>37.383770942688002</v>
      </c>
      <c r="G669" s="2">
        <v>56.378208887918198</v>
      </c>
      <c r="H669" s="2">
        <v>37.387118339538603</v>
      </c>
      <c r="I669" s="2">
        <v>56.3803474602676</v>
      </c>
      <c r="J669" s="2" t="s">
        <v>8</v>
      </c>
      <c r="K669" s="2" t="s">
        <v>656</v>
      </c>
      <c r="L669" s="2">
        <v>0.318</v>
      </c>
      <c r="M669" s="11">
        <v>1272</v>
      </c>
    </row>
    <row r="670" spans="1:13" s="2" customFormat="1" ht="34.5" customHeight="1" x14ac:dyDescent="0.25">
      <c r="A670" s="2">
        <f t="shared" si="32"/>
        <v>664</v>
      </c>
      <c r="B670" s="22" t="s">
        <v>2604</v>
      </c>
      <c r="C670" s="22" t="s">
        <v>2604</v>
      </c>
      <c r="D670" s="6" t="str">
        <f t="shared" si="30"/>
        <v>Средний риск</v>
      </c>
      <c r="E67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0" s="2">
        <v>37.394407921000003</v>
      </c>
      <c r="G670" s="2">
        <v>56.374164167000004</v>
      </c>
      <c r="H670" s="2">
        <v>37.393289590999998</v>
      </c>
      <c r="I670" s="2">
        <v>56.376326945000002</v>
      </c>
      <c r="J670" s="2" t="s">
        <v>8</v>
      </c>
      <c r="K670" s="2" t="s">
        <v>657</v>
      </c>
      <c r="L670" s="2">
        <v>0.249</v>
      </c>
      <c r="M670" s="11">
        <v>996</v>
      </c>
    </row>
    <row r="671" spans="1:13" s="2" customFormat="1" ht="34.5" customHeight="1" x14ac:dyDescent="0.25">
      <c r="A671" s="2">
        <f t="shared" si="32"/>
        <v>665</v>
      </c>
      <c r="B671" s="22" t="s">
        <v>2605</v>
      </c>
      <c r="C671" s="22" t="s">
        <v>2605</v>
      </c>
      <c r="D671" s="6" t="str">
        <f t="shared" si="30"/>
        <v>Средний риск</v>
      </c>
      <c r="E67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1" s="2">
        <v>37.400784444000003</v>
      </c>
      <c r="G671" s="2">
        <v>56.374620938</v>
      </c>
      <c r="H671" s="2">
        <v>37.389975321999998</v>
      </c>
      <c r="I671" s="2">
        <v>56.373782875000003</v>
      </c>
      <c r="J671" s="2" t="s">
        <v>8</v>
      </c>
      <c r="K671" s="2" t="s">
        <v>658</v>
      </c>
      <c r="L671" s="2">
        <v>0.67</v>
      </c>
      <c r="M671" s="11">
        <v>2680</v>
      </c>
    </row>
    <row r="672" spans="1:13" s="2" customFormat="1" ht="34.5" customHeight="1" x14ac:dyDescent="0.25">
      <c r="A672" s="2">
        <f t="shared" si="32"/>
        <v>666</v>
      </c>
      <c r="B672" s="22" t="s">
        <v>2606</v>
      </c>
      <c r="C672" s="22" t="s">
        <v>2606</v>
      </c>
      <c r="D672" s="6" t="str">
        <f t="shared" si="30"/>
        <v>Средний риск</v>
      </c>
      <c r="E67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2" s="2">
        <v>37.398099303245601</v>
      </c>
      <c r="G672" s="2">
        <v>56.380350430423498</v>
      </c>
      <c r="H672" s="2">
        <v>37.3941779136658</v>
      </c>
      <c r="I672" s="2">
        <v>56.381006829194902</v>
      </c>
      <c r="J672" s="2" t="s">
        <v>8</v>
      </c>
      <c r="K672" s="2" t="s">
        <v>659</v>
      </c>
      <c r="L672" s="2">
        <v>0.27</v>
      </c>
      <c r="M672" s="11">
        <v>945</v>
      </c>
    </row>
    <row r="673" spans="1:13" s="2" customFormat="1" ht="34.5" customHeight="1" x14ac:dyDescent="0.25">
      <c r="A673" s="2">
        <f t="shared" si="32"/>
        <v>667</v>
      </c>
      <c r="B673" s="22" t="s">
        <v>2607</v>
      </c>
      <c r="C673" s="22" t="s">
        <v>2607</v>
      </c>
      <c r="D673" s="6" t="str">
        <f t="shared" si="30"/>
        <v>Средний риск</v>
      </c>
      <c r="E67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3" s="2">
        <v>37.397707700729399</v>
      </c>
      <c r="G673" s="2">
        <v>56.380760309715598</v>
      </c>
      <c r="H673" s="2">
        <v>37.396811842918403</v>
      </c>
      <c r="I673" s="2">
        <v>56.381722617678498</v>
      </c>
      <c r="J673" s="2" t="s">
        <v>8</v>
      </c>
      <c r="K673" s="2" t="s">
        <v>660</v>
      </c>
      <c r="L673" s="2">
        <v>0.13500000000000001</v>
      </c>
      <c r="M673" s="11">
        <v>472.5</v>
      </c>
    </row>
    <row r="674" spans="1:13" s="2" customFormat="1" ht="34.5" customHeight="1" x14ac:dyDescent="0.25">
      <c r="A674" s="2">
        <f t="shared" si="32"/>
        <v>668</v>
      </c>
      <c r="B674" s="22" t="s">
        <v>2608</v>
      </c>
      <c r="C674" s="22" t="s">
        <v>2608</v>
      </c>
      <c r="D674" s="6" t="str">
        <f t="shared" si="30"/>
        <v>Средний риск</v>
      </c>
      <c r="E67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4" s="2">
        <v>37.3910826444626</v>
      </c>
      <c r="G674" s="2">
        <v>56.375482034062003</v>
      </c>
      <c r="H674" s="2">
        <v>37.386243939399698</v>
      </c>
      <c r="I674" s="2">
        <v>56.379723722399802</v>
      </c>
      <c r="J674" s="2" t="s">
        <v>8</v>
      </c>
      <c r="K674" s="2" t="s">
        <v>661</v>
      </c>
      <c r="L674" s="2">
        <v>0.626</v>
      </c>
      <c r="M674" s="11">
        <v>2504</v>
      </c>
    </row>
    <row r="675" spans="1:13" s="2" customFormat="1" ht="34.5" customHeight="1" x14ac:dyDescent="0.25">
      <c r="A675" s="2">
        <f t="shared" si="32"/>
        <v>669</v>
      </c>
      <c r="B675" s="22" t="s">
        <v>2609</v>
      </c>
      <c r="C675" s="22" t="s">
        <v>2609</v>
      </c>
      <c r="D675" s="6" t="str">
        <f t="shared" si="30"/>
        <v>Средний риск</v>
      </c>
      <c r="E67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5" s="2">
        <v>37.393308877945003</v>
      </c>
      <c r="G675" s="2">
        <v>56.376349420506699</v>
      </c>
      <c r="H675" s="2">
        <v>37.389661073684699</v>
      </c>
      <c r="I675" s="2">
        <v>56.379159379338702</v>
      </c>
      <c r="J675" s="2" t="s">
        <v>8</v>
      </c>
      <c r="K675" s="2" t="s">
        <v>662</v>
      </c>
      <c r="L675" s="2">
        <v>0.38400000000000001</v>
      </c>
      <c r="M675" s="11">
        <v>1536</v>
      </c>
    </row>
    <row r="676" spans="1:13" s="2" customFormat="1" ht="34.5" customHeight="1" x14ac:dyDescent="0.25">
      <c r="A676" s="2">
        <f t="shared" si="32"/>
        <v>670</v>
      </c>
      <c r="B676" s="22" t="s">
        <v>2610</v>
      </c>
      <c r="C676" s="22" t="s">
        <v>2610</v>
      </c>
      <c r="D676" s="6" t="str">
        <f t="shared" si="30"/>
        <v>Средний риск</v>
      </c>
      <c r="E67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6" s="2">
        <v>37.394425773999998</v>
      </c>
      <c r="G676" s="2">
        <v>56.376733008999999</v>
      </c>
      <c r="H676" s="2">
        <v>37.392570886999998</v>
      </c>
      <c r="I676" s="2">
        <v>56.378707345999999</v>
      </c>
      <c r="J676" s="2" t="s">
        <v>8</v>
      </c>
      <c r="K676" s="2" t="s">
        <v>663</v>
      </c>
      <c r="L676" s="2">
        <v>0.30499999999999999</v>
      </c>
      <c r="M676" s="11">
        <v>1220</v>
      </c>
    </row>
    <row r="677" spans="1:13" s="2" customFormat="1" ht="34.5" customHeight="1" x14ac:dyDescent="0.25">
      <c r="A677" s="2">
        <f t="shared" si="32"/>
        <v>671</v>
      </c>
      <c r="B677" s="22" t="s">
        <v>2611</v>
      </c>
      <c r="C677" s="22" t="s">
        <v>2611</v>
      </c>
      <c r="D677" s="6" t="str">
        <f t="shared" si="30"/>
        <v>Средний риск</v>
      </c>
      <c r="E67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7" s="2">
        <v>37.396050095558202</v>
      </c>
      <c r="G677" s="2">
        <v>56.3771336159123</v>
      </c>
      <c r="H677" s="2">
        <v>37.395615577697797</v>
      </c>
      <c r="I677" s="2">
        <v>56.377724722235001</v>
      </c>
      <c r="J677" s="2" t="s">
        <v>8</v>
      </c>
      <c r="K677" s="2" t="s">
        <v>664</v>
      </c>
      <c r="L677" s="2">
        <v>7.2999999999999995E-2</v>
      </c>
      <c r="M677" s="11">
        <v>292</v>
      </c>
    </row>
    <row r="678" spans="1:13" s="2" customFormat="1" ht="34.5" customHeight="1" x14ac:dyDescent="0.25">
      <c r="A678" s="2">
        <f t="shared" si="32"/>
        <v>672</v>
      </c>
      <c r="B678" s="22" t="s">
        <v>2612</v>
      </c>
      <c r="C678" s="22" t="s">
        <v>2612</v>
      </c>
      <c r="D678" s="6" t="str">
        <f t="shared" si="30"/>
        <v>Средний риск</v>
      </c>
      <c r="E67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8" s="2">
        <v>37.395637889055401</v>
      </c>
      <c r="G678" s="2">
        <v>56.379424074077903</v>
      </c>
      <c r="H678" s="2">
        <v>37.396948279</v>
      </c>
      <c r="I678" s="2">
        <v>56.377318271999997</v>
      </c>
      <c r="J678" s="2" t="s">
        <v>8</v>
      </c>
      <c r="K678" s="2" t="s">
        <v>665</v>
      </c>
      <c r="L678" s="2">
        <v>0.254</v>
      </c>
      <c r="M678" s="11">
        <v>1016</v>
      </c>
    </row>
    <row r="679" spans="1:13" s="2" customFormat="1" ht="34.5" customHeight="1" x14ac:dyDescent="0.25">
      <c r="A679" s="2">
        <f t="shared" si="32"/>
        <v>673</v>
      </c>
      <c r="B679" s="22" t="s">
        <v>2613</v>
      </c>
      <c r="C679" s="22" t="s">
        <v>2613</v>
      </c>
      <c r="D679" s="6" t="str">
        <f t="shared" si="30"/>
        <v>Средний риск</v>
      </c>
      <c r="E67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9" s="2">
        <v>37.3948431015015</v>
      </c>
      <c r="G679" s="2">
        <v>56.379619765095697</v>
      </c>
      <c r="H679" s="2">
        <v>37.3985981941223</v>
      </c>
      <c r="I679" s="2">
        <v>56.379634616156501</v>
      </c>
      <c r="J679" s="2" t="s">
        <v>8</v>
      </c>
      <c r="K679" s="2" t="s">
        <v>666</v>
      </c>
      <c r="L679" s="2">
        <v>0.24</v>
      </c>
      <c r="M679" s="11">
        <v>960</v>
      </c>
    </row>
    <row r="680" spans="1:13" s="2" customFormat="1" ht="34.5" customHeight="1" x14ac:dyDescent="0.25">
      <c r="A680" s="2">
        <f t="shared" si="32"/>
        <v>674</v>
      </c>
      <c r="B680" s="22" t="s">
        <v>2614</v>
      </c>
      <c r="C680" s="22" t="s">
        <v>2614</v>
      </c>
      <c r="D680" s="6" t="str">
        <f t="shared" si="30"/>
        <v>Средний риск</v>
      </c>
      <c r="E68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0" s="2">
        <v>37.400012472</v>
      </c>
      <c r="G680" s="2">
        <v>56.377944949000003</v>
      </c>
      <c r="H680" s="2">
        <v>37.389548249999997</v>
      </c>
      <c r="I680" s="2">
        <v>56.374914752000002</v>
      </c>
      <c r="J680" s="2" t="s">
        <v>6</v>
      </c>
      <c r="K680" s="2" t="s">
        <v>667</v>
      </c>
      <c r="L680" s="2">
        <v>0.72499999999999998</v>
      </c>
      <c r="M680" s="11">
        <v>2900</v>
      </c>
    </row>
    <row r="681" spans="1:13" s="2" customFormat="1" ht="34.5" customHeight="1" x14ac:dyDescent="0.25">
      <c r="A681" s="2">
        <f t="shared" si="32"/>
        <v>675</v>
      </c>
      <c r="B681" s="22" t="s">
        <v>2615</v>
      </c>
      <c r="C681" s="22" t="s">
        <v>2615</v>
      </c>
      <c r="D681" s="6" t="str">
        <f t="shared" si="30"/>
        <v>Средний риск</v>
      </c>
      <c r="E68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1" s="2">
        <v>37.396334199999998</v>
      </c>
      <c r="G681" s="2">
        <v>56.377197389000003</v>
      </c>
      <c r="H681" s="2">
        <v>37.397514143999999</v>
      </c>
      <c r="I681" s="2">
        <v>56.374388283000002</v>
      </c>
      <c r="J681" s="2" t="s">
        <v>6</v>
      </c>
      <c r="K681" s="2" t="s">
        <v>668</v>
      </c>
      <c r="L681" s="2">
        <v>0.318</v>
      </c>
      <c r="M681" s="11">
        <v>1272</v>
      </c>
    </row>
    <row r="682" spans="1:13" s="2" customFormat="1" ht="34.5" customHeight="1" x14ac:dyDescent="0.25">
      <c r="A682" s="2">
        <f t="shared" si="32"/>
        <v>676</v>
      </c>
      <c r="B682" s="22" t="s">
        <v>2616</v>
      </c>
      <c r="C682" s="22" t="s">
        <v>2616</v>
      </c>
      <c r="D682" s="6" t="str">
        <f t="shared" si="30"/>
        <v>Средний риск</v>
      </c>
      <c r="E68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2" s="2">
        <v>37.0817273855209</v>
      </c>
      <c r="G682" s="2">
        <v>56.391252312007403</v>
      </c>
      <c r="H682" s="2">
        <v>37.097498774528503</v>
      </c>
      <c r="I682" s="2">
        <v>56.392211385685897</v>
      </c>
      <c r="J682" s="2" t="s">
        <v>8</v>
      </c>
      <c r="K682" s="2" t="s">
        <v>669</v>
      </c>
      <c r="L682" s="2">
        <v>1.1000000000000001</v>
      </c>
      <c r="M682" s="11">
        <v>4400</v>
      </c>
    </row>
    <row r="683" spans="1:13" s="2" customFormat="1" ht="34.5" customHeight="1" x14ac:dyDescent="0.25">
      <c r="A683" s="2">
        <f t="shared" si="32"/>
        <v>677</v>
      </c>
      <c r="B683" s="22" t="s">
        <v>2617</v>
      </c>
      <c r="C683" s="22" t="s">
        <v>2617</v>
      </c>
      <c r="D683" s="6" t="str">
        <f t="shared" si="30"/>
        <v>Средний риск</v>
      </c>
      <c r="E68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3" s="2">
        <v>37.670531272888198</v>
      </c>
      <c r="G683" s="2">
        <v>56.256367970253301</v>
      </c>
      <c r="H683" s="2">
        <v>37.682273983955398</v>
      </c>
      <c r="I683" s="2">
        <v>56.258546153199603</v>
      </c>
      <c r="J683" s="2" t="s">
        <v>8</v>
      </c>
      <c r="K683" s="2" t="s">
        <v>670</v>
      </c>
      <c r="L683" s="2">
        <v>0.8</v>
      </c>
      <c r="M683" s="11">
        <v>2800</v>
      </c>
    </row>
    <row r="684" spans="1:13" s="2" customFormat="1" ht="34.5" customHeight="1" x14ac:dyDescent="0.25">
      <c r="A684" s="2">
        <f t="shared" si="32"/>
        <v>678</v>
      </c>
      <c r="B684" s="22" t="s">
        <v>2618</v>
      </c>
      <c r="C684" s="22" t="s">
        <v>2618</v>
      </c>
      <c r="D684" s="6" t="str">
        <f t="shared" si="30"/>
        <v>Средний риск</v>
      </c>
      <c r="E68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4" s="2">
        <v>37.672891616821303</v>
      </c>
      <c r="G684" s="2">
        <v>56.257595634436299</v>
      </c>
      <c r="H684" s="2">
        <v>37.672778964042699</v>
      </c>
      <c r="I684" s="2">
        <v>56.2593446899009</v>
      </c>
      <c r="J684" s="2" t="s">
        <v>8</v>
      </c>
      <c r="K684" s="2" t="s">
        <v>671</v>
      </c>
      <c r="L684" s="2">
        <v>0.20499999999999999</v>
      </c>
      <c r="M684" s="11">
        <v>820</v>
      </c>
    </row>
    <row r="685" spans="1:13" s="2" customFormat="1" ht="34.5" customHeight="1" x14ac:dyDescent="0.25">
      <c r="A685" s="2">
        <f t="shared" si="32"/>
        <v>679</v>
      </c>
      <c r="B685" s="22" t="s">
        <v>2619</v>
      </c>
      <c r="C685" s="22" t="s">
        <v>2619</v>
      </c>
      <c r="D685" s="6" t="str">
        <f t="shared" si="30"/>
        <v>Средний риск</v>
      </c>
      <c r="E68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5" s="2">
        <v>37.673744559287996</v>
      </c>
      <c r="G685" s="2">
        <v>56.257825072161197</v>
      </c>
      <c r="H685" s="2">
        <v>37.677247524261503</v>
      </c>
      <c r="I685" s="2">
        <v>56.259005015877698</v>
      </c>
      <c r="J685" s="2" t="s">
        <v>8</v>
      </c>
      <c r="K685" s="2" t="s">
        <v>672</v>
      </c>
      <c r="L685" s="2">
        <v>0.442</v>
      </c>
      <c r="M685" s="11">
        <v>1768</v>
      </c>
    </row>
    <row r="686" spans="1:13" s="2" customFormat="1" ht="34.5" customHeight="1" x14ac:dyDescent="0.25">
      <c r="A686" s="2">
        <f t="shared" si="32"/>
        <v>680</v>
      </c>
      <c r="B686" s="22" t="s">
        <v>2620</v>
      </c>
      <c r="C686" s="22" t="s">
        <v>2620</v>
      </c>
      <c r="D686" s="6" t="str">
        <f t="shared" si="30"/>
        <v>Средний риск</v>
      </c>
      <c r="E68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6" s="2">
        <v>37.681689262390101</v>
      </c>
      <c r="G686" s="2">
        <v>56.259052689606698</v>
      </c>
      <c r="H686" s="2">
        <v>37.678615450859098</v>
      </c>
      <c r="I686" s="2">
        <v>56.260235574989302</v>
      </c>
      <c r="J686" s="2" t="s">
        <v>8</v>
      </c>
      <c r="K686" s="2" t="s">
        <v>673</v>
      </c>
      <c r="L686" s="2">
        <v>0.32500000000000001</v>
      </c>
      <c r="M686" s="11">
        <v>1300</v>
      </c>
    </row>
    <row r="687" spans="1:13" s="2" customFormat="1" ht="34.5" customHeight="1" x14ac:dyDescent="0.25">
      <c r="A687" s="2">
        <f t="shared" si="32"/>
        <v>681</v>
      </c>
      <c r="B687" s="22" t="s">
        <v>2621</v>
      </c>
      <c r="C687" s="22" t="s">
        <v>2621</v>
      </c>
      <c r="D687" s="6" t="str">
        <f t="shared" si="30"/>
        <v>Средний риск</v>
      </c>
      <c r="E68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7" s="2">
        <v>37.681152820587201</v>
      </c>
      <c r="G687" s="2">
        <v>56.259192730842102</v>
      </c>
      <c r="H687" s="2">
        <v>37.673642635345502</v>
      </c>
      <c r="I687" s="2">
        <v>56.2588172999926</v>
      </c>
      <c r="J687" s="2" t="s">
        <v>8</v>
      </c>
      <c r="K687" s="2" t="s">
        <v>674</v>
      </c>
      <c r="L687" s="2">
        <v>0.46700000000000003</v>
      </c>
      <c r="M687" s="11">
        <v>2296</v>
      </c>
    </row>
    <row r="688" spans="1:13" s="2" customFormat="1" ht="34.5" customHeight="1" x14ac:dyDescent="0.25">
      <c r="A688" s="2">
        <f t="shared" si="32"/>
        <v>682</v>
      </c>
      <c r="B688" s="22" t="s">
        <v>2622</v>
      </c>
      <c r="C688" s="22" t="s">
        <v>2622</v>
      </c>
      <c r="D688" s="6" t="str">
        <f t="shared" si="30"/>
        <v>Средний риск</v>
      </c>
      <c r="E68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8" s="2">
        <v>37.571257352829001</v>
      </c>
      <c r="G688" s="2">
        <v>56.297229204786198</v>
      </c>
      <c r="H688" s="2">
        <v>37.568945288658099</v>
      </c>
      <c r="I688" s="2">
        <v>56.291829210553701</v>
      </c>
      <c r="J688" s="2" t="s">
        <v>8</v>
      </c>
      <c r="K688" s="2" t="s">
        <v>675</v>
      </c>
      <c r="L688" s="2">
        <v>0.76300000000000001</v>
      </c>
      <c r="M688" s="11">
        <v>2670.5</v>
      </c>
    </row>
    <row r="689" spans="1:13" s="2" customFormat="1" ht="34.5" customHeight="1" x14ac:dyDescent="0.25">
      <c r="A689" s="2">
        <f t="shared" si="32"/>
        <v>683</v>
      </c>
      <c r="B689" s="22" t="s">
        <v>2623</v>
      </c>
      <c r="C689" s="22" t="s">
        <v>2623</v>
      </c>
      <c r="D689" s="6" t="str">
        <f t="shared" si="30"/>
        <v>Средний риск</v>
      </c>
      <c r="E68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9" s="2">
        <v>37.567384243011503</v>
      </c>
      <c r="G689" s="2">
        <v>56.298756187147198</v>
      </c>
      <c r="H689" s="2">
        <v>37.568682432174697</v>
      </c>
      <c r="I689" s="2">
        <v>56.297547703219102</v>
      </c>
      <c r="J689" s="2" t="s">
        <v>6</v>
      </c>
      <c r="K689" s="2" t="s">
        <v>676</v>
      </c>
      <c r="L689" s="2">
        <v>0.7</v>
      </c>
      <c r="M689" s="11">
        <v>2450</v>
      </c>
    </row>
    <row r="690" spans="1:13" s="2" customFormat="1" ht="34.5" customHeight="1" x14ac:dyDescent="0.25">
      <c r="A690" s="2">
        <f t="shared" si="32"/>
        <v>684</v>
      </c>
      <c r="B690" s="22" t="s">
        <v>2624</v>
      </c>
      <c r="C690" s="22" t="s">
        <v>2624</v>
      </c>
      <c r="D690" s="6" t="str">
        <f t="shared" si="30"/>
        <v>Средний риск</v>
      </c>
      <c r="E69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0" s="2">
        <v>37.569798231124899</v>
      </c>
      <c r="G690" s="2">
        <v>56.295648579831401</v>
      </c>
      <c r="H690" s="2">
        <v>37.5726413726807</v>
      </c>
      <c r="I690" s="2">
        <v>56.293350454807801</v>
      </c>
      <c r="J690" s="2" t="s">
        <v>8</v>
      </c>
      <c r="K690" s="2" t="s">
        <v>677</v>
      </c>
      <c r="L690" s="2">
        <v>0.31</v>
      </c>
      <c r="M690" s="11">
        <v>1085</v>
      </c>
    </row>
    <row r="691" spans="1:13" s="2" customFormat="1" ht="34.5" customHeight="1" x14ac:dyDescent="0.25">
      <c r="A691" s="2">
        <f t="shared" si="32"/>
        <v>685</v>
      </c>
      <c r="B691" s="22" t="s">
        <v>2625</v>
      </c>
      <c r="C691" s="22" t="s">
        <v>2625</v>
      </c>
      <c r="D691" s="6" t="str">
        <f t="shared" si="30"/>
        <v>Средний риск</v>
      </c>
      <c r="E69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1" s="2">
        <v>37.570484876632698</v>
      </c>
      <c r="G691" s="2">
        <v>56.296764847174401</v>
      </c>
      <c r="H691" s="2">
        <v>37.571026682853699</v>
      </c>
      <c r="I691" s="2">
        <v>56.295976021631297</v>
      </c>
      <c r="J691" s="2" t="s">
        <v>8</v>
      </c>
      <c r="K691" s="2" t="s">
        <v>678</v>
      </c>
      <c r="L691" s="2">
        <v>9.4E-2</v>
      </c>
      <c r="M691" s="11">
        <v>329</v>
      </c>
    </row>
    <row r="692" spans="1:13" s="2" customFormat="1" ht="34.5" customHeight="1" x14ac:dyDescent="0.25">
      <c r="A692" s="2">
        <f t="shared" si="32"/>
        <v>686</v>
      </c>
      <c r="B692" s="22" t="s">
        <v>2626</v>
      </c>
      <c r="C692" s="22" t="s">
        <v>2626</v>
      </c>
      <c r="D692" s="6" t="str">
        <f t="shared" si="30"/>
        <v>Средний риск</v>
      </c>
      <c r="E69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2" s="2">
        <v>37.506514191627502</v>
      </c>
      <c r="G692" s="2">
        <v>56.416444472307802</v>
      </c>
      <c r="H692" s="2">
        <v>37.497330307960503</v>
      </c>
      <c r="I692" s="2">
        <v>56.416747139893999</v>
      </c>
      <c r="J692" s="2" t="s">
        <v>8</v>
      </c>
      <c r="K692" s="2" t="s">
        <v>679</v>
      </c>
      <c r="L692" s="2">
        <v>0.56999999999999995</v>
      </c>
      <c r="M692" s="11">
        <v>2280</v>
      </c>
    </row>
    <row r="693" spans="1:13" s="2" customFormat="1" ht="34.5" customHeight="1" x14ac:dyDescent="0.25">
      <c r="A693" s="2">
        <f t="shared" si="32"/>
        <v>687</v>
      </c>
      <c r="B693" s="22" t="s">
        <v>2627</v>
      </c>
      <c r="C693" s="22" t="s">
        <v>2627</v>
      </c>
      <c r="D693" s="6" t="str">
        <f t="shared" si="30"/>
        <v>Средний риск</v>
      </c>
      <c r="E69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3" s="2">
        <v>37.501525282859802</v>
      </c>
      <c r="G693" s="2">
        <v>56.416580969752602</v>
      </c>
      <c r="H693" s="2">
        <v>37.502909302711501</v>
      </c>
      <c r="I693" s="2">
        <v>56.4077877536484</v>
      </c>
      <c r="J693" s="2" t="s">
        <v>8</v>
      </c>
      <c r="K693" s="2" t="s">
        <v>680</v>
      </c>
      <c r="L693" s="2">
        <v>1</v>
      </c>
      <c r="M693" s="11">
        <v>4000</v>
      </c>
    </row>
    <row r="694" spans="1:13" s="2" customFormat="1" ht="34.5" customHeight="1" x14ac:dyDescent="0.25">
      <c r="A694" s="2">
        <f t="shared" si="32"/>
        <v>688</v>
      </c>
      <c r="B694" s="22" t="s">
        <v>2628</v>
      </c>
      <c r="C694" s="22" t="s">
        <v>2628</v>
      </c>
      <c r="D694" s="6" t="str">
        <f t="shared" si="30"/>
        <v>Средний риск</v>
      </c>
      <c r="E69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4" s="2">
        <v>37.501337528228802</v>
      </c>
      <c r="G694" s="2">
        <v>56.415112112832098</v>
      </c>
      <c r="H694" s="2">
        <v>37.497518062591602</v>
      </c>
      <c r="I694" s="2">
        <v>56.415195201201499</v>
      </c>
      <c r="J694" s="2" t="s">
        <v>8</v>
      </c>
      <c r="K694" s="2" t="s">
        <v>681</v>
      </c>
      <c r="L694" s="2">
        <v>0.23499999999999999</v>
      </c>
      <c r="M694" s="11">
        <v>940</v>
      </c>
    </row>
    <row r="695" spans="1:13" s="2" customFormat="1" ht="34.5" customHeight="1" x14ac:dyDescent="0.25">
      <c r="A695" s="2">
        <f t="shared" si="32"/>
        <v>689</v>
      </c>
      <c r="B695" s="22" t="s">
        <v>2629</v>
      </c>
      <c r="C695" s="22" t="s">
        <v>2629</v>
      </c>
      <c r="D695" s="6" t="str">
        <f t="shared" si="30"/>
        <v>Средний риск</v>
      </c>
      <c r="E69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5" s="2">
        <v>37.501509189605699</v>
      </c>
      <c r="G695" s="2">
        <v>56.414162518580902</v>
      </c>
      <c r="H695" s="2">
        <v>37.507023811340297</v>
      </c>
      <c r="I695" s="2">
        <v>56.416441504966599</v>
      </c>
      <c r="J695" s="2" t="s">
        <v>8</v>
      </c>
      <c r="K695" s="2" t="s">
        <v>682</v>
      </c>
      <c r="L695" s="2">
        <v>0.53</v>
      </c>
      <c r="M695" s="11">
        <v>2120</v>
      </c>
    </row>
    <row r="696" spans="1:13" s="2" customFormat="1" ht="34.5" customHeight="1" x14ac:dyDescent="0.25">
      <c r="A696" s="2">
        <f t="shared" si="32"/>
        <v>690</v>
      </c>
      <c r="B696" s="22" t="s">
        <v>2630</v>
      </c>
      <c r="C696" s="22" t="s">
        <v>2630</v>
      </c>
      <c r="D696" s="6" t="str">
        <f t="shared" si="30"/>
        <v>Средний риск</v>
      </c>
      <c r="E69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6" s="2">
        <v>37.043634653091402</v>
      </c>
      <c r="G696" s="2">
        <v>56.3887877084846</v>
      </c>
      <c r="H696" s="2">
        <v>37.032980918884299</v>
      </c>
      <c r="I696" s="2">
        <v>56.3949756393719</v>
      </c>
      <c r="J696" s="2" t="s">
        <v>8</v>
      </c>
      <c r="K696" s="2" t="s">
        <v>683</v>
      </c>
      <c r="L696" s="2">
        <v>1.02</v>
      </c>
      <c r="M696" s="11">
        <v>4080</v>
      </c>
    </row>
    <row r="697" spans="1:13" s="2" customFormat="1" ht="34.5" customHeight="1" x14ac:dyDescent="0.25">
      <c r="A697" s="2">
        <f t="shared" si="32"/>
        <v>691</v>
      </c>
      <c r="B697" s="22" t="s">
        <v>2631</v>
      </c>
      <c r="C697" s="22" t="s">
        <v>2631</v>
      </c>
      <c r="D697" s="6" t="str">
        <f t="shared" si="30"/>
        <v>Средний риск</v>
      </c>
      <c r="E69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7" s="2">
        <v>37.280259132385297</v>
      </c>
      <c r="G697" s="2">
        <v>56.217258789803097</v>
      </c>
      <c r="H697" s="2">
        <v>37.2914171218872</v>
      </c>
      <c r="I697" s="2">
        <v>56.218088015724298</v>
      </c>
      <c r="J697" s="2" t="s">
        <v>201</v>
      </c>
      <c r="K697" s="2" t="s">
        <v>684</v>
      </c>
      <c r="L697" s="2">
        <v>0.7</v>
      </c>
      <c r="M697" s="11">
        <v>2100</v>
      </c>
    </row>
    <row r="698" spans="1:13" s="2" customFormat="1" ht="34.5" customHeight="1" x14ac:dyDescent="0.25">
      <c r="A698" s="2">
        <f t="shared" si="32"/>
        <v>692</v>
      </c>
      <c r="B698" s="22" t="s">
        <v>2632</v>
      </c>
      <c r="C698" s="22" t="s">
        <v>2632</v>
      </c>
      <c r="D698" s="6" t="str">
        <f t="shared" si="30"/>
        <v>Средний риск</v>
      </c>
      <c r="E69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8" s="2">
        <v>37.280881404876702</v>
      </c>
      <c r="G698" s="2">
        <v>56.217336344067</v>
      </c>
      <c r="H698" s="2">
        <v>37.284990549087503</v>
      </c>
      <c r="I698" s="2">
        <v>56.217703233264999</v>
      </c>
      <c r="J698" s="2" t="s">
        <v>201</v>
      </c>
      <c r="K698" s="2" t="s">
        <v>685</v>
      </c>
      <c r="L698" s="2">
        <v>0.38500000000000001</v>
      </c>
      <c r="M698" s="11">
        <v>1540</v>
      </c>
    </row>
    <row r="699" spans="1:13" s="2" customFormat="1" ht="34.5" customHeight="1" x14ac:dyDescent="0.25">
      <c r="A699" s="2">
        <f t="shared" si="32"/>
        <v>693</v>
      </c>
      <c r="B699" s="22" t="s">
        <v>2633</v>
      </c>
      <c r="C699" s="22" t="s">
        <v>2633</v>
      </c>
      <c r="D699" s="6" t="str">
        <f t="shared" si="30"/>
        <v>Средний риск</v>
      </c>
      <c r="E69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9" s="2">
        <v>37.0334514042585</v>
      </c>
      <c r="G699" s="2">
        <v>56.390611288178299</v>
      </c>
      <c r="H699" s="2">
        <v>37.037084698677099</v>
      </c>
      <c r="I699" s="2">
        <v>56.391578934238801</v>
      </c>
      <c r="J699" s="2" t="s">
        <v>8</v>
      </c>
      <c r="K699" s="2" t="s">
        <v>686</v>
      </c>
      <c r="L699" s="2">
        <v>0.25</v>
      </c>
      <c r="M699" s="11">
        <v>1000</v>
      </c>
    </row>
    <row r="700" spans="1:13" s="2" customFormat="1" ht="34.5" customHeight="1" x14ac:dyDescent="0.25">
      <c r="A700" s="2">
        <f t="shared" si="32"/>
        <v>694</v>
      </c>
      <c r="B700" s="22" t="s">
        <v>2634</v>
      </c>
      <c r="C700" s="22" t="s">
        <v>2634</v>
      </c>
      <c r="D700" s="6" t="str">
        <f t="shared" si="30"/>
        <v>Средний риск</v>
      </c>
      <c r="E70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0" s="2">
        <v>37.288439869880698</v>
      </c>
      <c r="G700" s="2">
        <v>56.2163549727739</v>
      </c>
      <c r="H700" s="2">
        <v>37.287479639053402</v>
      </c>
      <c r="I700" s="2">
        <v>56.217897116382403</v>
      </c>
      <c r="J700" s="2" t="s">
        <v>201</v>
      </c>
      <c r="K700" s="2" t="s">
        <v>687</v>
      </c>
      <c r="L700" s="2">
        <v>0.186</v>
      </c>
      <c r="M700" s="11">
        <v>744</v>
      </c>
    </row>
    <row r="701" spans="1:13" s="2" customFormat="1" ht="34.5" customHeight="1" x14ac:dyDescent="0.25">
      <c r="A701" s="2">
        <f t="shared" si="32"/>
        <v>695</v>
      </c>
      <c r="B701" s="22" t="s">
        <v>2635</v>
      </c>
      <c r="C701" s="22" t="s">
        <v>2635</v>
      </c>
      <c r="D701" s="6" t="str">
        <f t="shared" si="30"/>
        <v>Средний риск</v>
      </c>
      <c r="E70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1" s="2">
        <v>37.286894917488098</v>
      </c>
      <c r="G701" s="2">
        <v>56.215746450294802</v>
      </c>
      <c r="H701" s="2">
        <v>37.286337018013</v>
      </c>
      <c r="I701" s="2">
        <v>56.217142458113102</v>
      </c>
      <c r="J701" s="2" t="s">
        <v>201</v>
      </c>
      <c r="K701" s="2" t="s">
        <v>684</v>
      </c>
      <c r="L701" s="2">
        <v>0.16500000000000001</v>
      </c>
      <c r="M701" s="11">
        <v>660</v>
      </c>
    </row>
    <row r="702" spans="1:13" s="2" customFormat="1" ht="34.5" customHeight="1" x14ac:dyDescent="0.25">
      <c r="A702" s="2">
        <f t="shared" si="32"/>
        <v>696</v>
      </c>
      <c r="B702" s="22" t="s">
        <v>2636</v>
      </c>
      <c r="C702" s="22" t="s">
        <v>2636</v>
      </c>
      <c r="D702" s="6" t="str">
        <f t="shared" si="30"/>
        <v>Средний риск</v>
      </c>
      <c r="E70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2" s="2">
        <v>37.560034990310697</v>
      </c>
      <c r="G702" s="2">
        <v>56.368964122131501</v>
      </c>
      <c r="H702" s="2">
        <v>37.554815411567702</v>
      </c>
      <c r="I702" s="2">
        <v>56.368414475127601</v>
      </c>
      <c r="J702" s="2" t="s">
        <v>201</v>
      </c>
      <c r="K702" s="2" t="s">
        <v>688</v>
      </c>
      <c r="L702" s="2">
        <v>0.91500000000000004</v>
      </c>
      <c r="M702" s="11">
        <v>2745</v>
      </c>
    </row>
    <row r="703" spans="1:13" s="2" customFormat="1" ht="34.5" customHeight="1" x14ac:dyDescent="0.25">
      <c r="A703" s="2">
        <f t="shared" si="32"/>
        <v>697</v>
      </c>
      <c r="B703" s="22" t="s">
        <v>2637</v>
      </c>
      <c r="C703" s="22" t="s">
        <v>2637</v>
      </c>
      <c r="D703" s="6" t="str">
        <f t="shared" si="30"/>
        <v>Средний риск</v>
      </c>
      <c r="E70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3" s="2">
        <v>37.557342052459703</v>
      </c>
      <c r="G703" s="2">
        <v>56.367098261165602</v>
      </c>
      <c r="H703" s="2">
        <v>37.554842233657801</v>
      </c>
      <c r="I703" s="2">
        <v>56.368378822075201</v>
      </c>
      <c r="J703" s="2" t="s">
        <v>8</v>
      </c>
      <c r="K703" s="2" t="s">
        <v>689</v>
      </c>
      <c r="L703" s="2">
        <v>0.21</v>
      </c>
      <c r="M703" s="11">
        <v>630</v>
      </c>
    </row>
    <row r="704" spans="1:13" s="2" customFormat="1" ht="34.5" customHeight="1" x14ac:dyDescent="0.25">
      <c r="A704" s="2">
        <f t="shared" si="32"/>
        <v>698</v>
      </c>
      <c r="B704" s="22" t="s">
        <v>2638</v>
      </c>
      <c r="C704" s="22" t="s">
        <v>2638</v>
      </c>
      <c r="D704" s="6" t="str">
        <f t="shared" si="30"/>
        <v>Средний риск</v>
      </c>
      <c r="E70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4" s="2">
        <v>37.560244202613802</v>
      </c>
      <c r="G704" s="2">
        <v>56.368708611537301</v>
      </c>
      <c r="H704" s="2">
        <v>37.555781006813099</v>
      </c>
      <c r="I704" s="2">
        <v>56.366489162571199</v>
      </c>
      <c r="J704" s="2" t="s">
        <v>201</v>
      </c>
      <c r="K704" s="2" t="s">
        <v>690</v>
      </c>
      <c r="L704" s="2">
        <v>0.38</v>
      </c>
      <c r="M704" s="11">
        <v>1140</v>
      </c>
    </row>
    <row r="705" spans="1:13" s="2" customFormat="1" ht="34.5" customHeight="1" x14ac:dyDescent="0.25">
      <c r="A705" s="2">
        <f t="shared" si="32"/>
        <v>699</v>
      </c>
      <c r="B705" s="22" t="s">
        <v>2639</v>
      </c>
      <c r="C705" s="22" t="s">
        <v>2639</v>
      </c>
      <c r="D705" s="6" t="str">
        <f t="shared" si="30"/>
        <v>Средний риск</v>
      </c>
      <c r="E70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5" s="2">
        <v>37.771366238594098</v>
      </c>
      <c r="G705" s="2">
        <v>56.508377128253997</v>
      </c>
      <c r="H705" s="2">
        <v>37.7704918384552</v>
      </c>
      <c r="I705" s="2">
        <v>56.509413172423798</v>
      </c>
      <c r="J705" s="2" t="s">
        <v>8</v>
      </c>
      <c r="K705" s="2" t="s">
        <v>691</v>
      </c>
      <c r="L705" s="2">
        <v>0.16</v>
      </c>
      <c r="M705" s="11">
        <v>480</v>
      </c>
    </row>
    <row r="706" spans="1:13" s="2" customFormat="1" ht="34.5" customHeight="1" x14ac:dyDescent="0.25">
      <c r="A706" s="2">
        <f t="shared" si="32"/>
        <v>700</v>
      </c>
      <c r="B706" s="22" t="s">
        <v>2640</v>
      </c>
      <c r="C706" s="22" t="s">
        <v>2640</v>
      </c>
      <c r="D706" s="6" t="str">
        <f t="shared" si="30"/>
        <v>Средний риск</v>
      </c>
      <c r="E70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6" s="2">
        <v>37.770540118217497</v>
      </c>
      <c r="G706" s="2">
        <v>56.5087145857499</v>
      </c>
      <c r="H706" s="2">
        <v>37.7691668272019</v>
      </c>
      <c r="I706" s="2">
        <v>56.508462972989598</v>
      </c>
      <c r="J706" s="2" t="s">
        <v>8</v>
      </c>
      <c r="K706" s="2" t="s">
        <v>692</v>
      </c>
      <c r="L706" s="2">
        <v>9.9000000000000005E-2</v>
      </c>
      <c r="M706" s="11">
        <v>297</v>
      </c>
    </row>
    <row r="707" spans="1:13" s="2" customFormat="1" ht="34.5" customHeight="1" x14ac:dyDescent="0.25">
      <c r="A707" s="2">
        <f t="shared" si="32"/>
        <v>701</v>
      </c>
      <c r="B707" s="22" t="s">
        <v>2641</v>
      </c>
      <c r="C707" s="22" t="s">
        <v>2641</v>
      </c>
      <c r="D707" s="6" t="str">
        <f t="shared" si="30"/>
        <v>Средний риск</v>
      </c>
      <c r="E70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7" s="2">
        <v>37.780287265777602</v>
      </c>
      <c r="G707" s="2">
        <v>56.501621426124998</v>
      </c>
      <c r="H707" s="2">
        <v>37.781386971473701</v>
      </c>
      <c r="I707" s="2">
        <v>56.494227852239</v>
      </c>
      <c r="J707" s="2" t="s">
        <v>8</v>
      </c>
      <c r="K707" s="2" t="s">
        <v>693</v>
      </c>
      <c r="L707" s="2">
        <v>1.286</v>
      </c>
      <c r="M707" s="11">
        <v>4963.96</v>
      </c>
    </row>
    <row r="708" spans="1:13" s="2" customFormat="1" ht="34.5" customHeight="1" x14ac:dyDescent="0.25">
      <c r="A708" s="2">
        <f t="shared" si="32"/>
        <v>702</v>
      </c>
      <c r="B708" s="22" t="s">
        <v>2642</v>
      </c>
      <c r="C708" s="22" t="s">
        <v>2642</v>
      </c>
      <c r="D708" s="6" t="str">
        <f t="shared" si="30"/>
        <v>Средний риск</v>
      </c>
      <c r="E70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8" s="2">
        <v>37.784069180488601</v>
      </c>
      <c r="G708" s="2">
        <v>56.497988480425903</v>
      </c>
      <c r="H708" s="2">
        <v>37.781848311424298</v>
      </c>
      <c r="I708" s="2">
        <v>56.499187657460403</v>
      </c>
      <c r="J708" s="2" t="s">
        <v>8</v>
      </c>
      <c r="K708" s="2" t="s">
        <v>694</v>
      </c>
      <c r="L708" s="2">
        <v>0.2</v>
      </c>
      <c r="M708" s="11">
        <v>772</v>
      </c>
    </row>
    <row r="709" spans="1:13" s="2" customFormat="1" ht="34.5" customHeight="1" x14ac:dyDescent="0.25">
      <c r="A709" s="2">
        <f t="shared" si="32"/>
        <v>703</v>
      </c>
      <c r="B709" s="22" t="s">
        <v>2643</v>
      </c>
      <c r="C709" s="22" t="s">
        <v>2643</v>
      </c>
      <c r="D709" s="6" t="str">
        <f t="shared" si="30"/>
        <v>Средний риск</v>
      </c>
      <c r="E70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9" s="2">
        <v>37.778061555000001</v>
      </c>
      <c r="G709" s="2">
        <v>56.501039163000002</v>
      </c>
      <c r="H709" s="2">
        <v>37.778724926999999</v>
      </c>
      <c r="I709" s="2">
        <v>56.500503805000001</v>
      </c>
      <c r="J709" s="2" t="s">
        <v>8</v>
      </c>
      <c r="K709" s="2" t="s">
        <v>695</v>
      </c>
      <c r="L709" s="2">
        <v>7.1999999999999995E-2</v>
      </c>
      <c r="M709" s="11">
        <v>277.92</v>
      </c>
    </row>
    <row r="710" spans="1:13" s="2" customFormat="1" ht="34.5" customHeight="1" x14ac:dyDescent="0.25">
      <c r="A710" s="2">
        <f t="shared" si="32"/>
        <v>704</v>
      </c>
      <c r="B710" s="22" t="s">
        <v>2644</v>
      </c>
      <c r="C710" s="22" t="s">
        <v>2644</v>
      </c>
      <c r="D710" s="6" t="str">
        <f t="shared" si="30"/>
        <v>Средний риск</v>
      </c>
      <c r="E71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0" s="2">
        <v>37.772712707519503</v>
      </c>
      <c r="G710" s="2">
        <v>56.500087755556599</v>
      </c>
      <c r="H710" s="2">
        <v>37.781424522399902</v>
      </c>
      <c r="I710" s="2">
        <v>56.502382316880798</v>
      </c>
      <c r="J710" s="2" t="s">
        <v>8</v>
      </c>
      <c r="K710" s="2" t="s">
        <v>696</v>
      </c>
      <c r="L710" s="2">
        <v>0.61899999999999999</v>
      </c>
      <c r="M710" s="11">
        <v>2389.34</v>
      </c>
    </row>
    <row r="711" spans="1:13" s="2" customFormat="1" ht="34.5" customHeight="1" x14ac:dyDescent="0.25">
      <c r="A711" s="2">
        <f t="shared" si="32"/>
        <v>705</v>
      </c>
      <c r="B711" s="22" t="s">
        <v>2645</v>
      </c>
      <c r="C711" s="22" t="s">
        <v>2645</v>
      </c>
      <c r="D711" s="6" t="str">
        <f t="shared" si="30"/>
        <v>Средний риск</v>
      </c>
      <c r="E71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1" s="2">
        <v>37.681699991226203</v>
      </c>
      <c r="G711" s="2">
        <v>56.172412135887498</v>
      </c>
      <c r="H711" s="2">
        <v>37.680793404579198</v>
      </c>
      <c r="I711" s="2">
        <v>56.174409950913301</v>
      </c>
      <c r="J711" s="2" t="s">
        <v>6</v>
      </c>
      <c r="K711" s="2" t="s">
        <v>697</v>
      </c>
      <c r="L711" s="2">
        <v>0.22900000000000001</v>
      </c>
      <c r="M711" s="11">
        <v>916</v>
      </c>
    </row>
    <row r="712" spans="1:13" s="2" customFormat="1" ht="34.5" customHeight="1" x14ac:dyDescent="0.25">
      <c r="A712" s="2">
        <f t="shared" si="32"/>
        <v>706</v>
      </c>
      <c r="B712" s="22" t="s">
        <v>2646</v>
      </c>
      <c r="C712" s="22" t="s">
        <v>2646</v>
      </c>
      <c r="D712" s="6" t="str">
        <f t="shared" si="30"/>
        <v>Средний риск</v>
      </c>
      <c r="E71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2" s="2">
        <v>37.135441303253202</v>
      </c>
      <c r="G712" s="2">
        <v>56.610961732618897</v>
      </c>
      <c r="H712" s="2">
        <v>37.133896350860603</v>
      </c>
      <c r="I712" s="2">
        <v>56.615389700904302</v>
      </c>
      <c r="J712" s="2" t="s">
        <v>8</v>
      </c>
      <c r="K712" s="2" t="s">
        <v>698</v>
      </c>
      <c r="L712" s="2">
        <v>0.52</v>
      </c>
      <c r="M712" s="11">
        <v>3120</v>
      </c>
    </row>
    <row r="713" spans="1:13" s="2" customFormat="1" ht="34.5" customHeight="1" x14ac:dyDescent="0.25">
      <c r="A713" s="2">
        <f t="shared" si="32"/>
        <v>707</v>
      </c>
      <c r="B713" s="22" t="s">
        <v>2647</v>
      </c>
      <c r="C713" s="22" t="s">
        <v>2647</v>
      </c>
      <c r="D713" s="6" t="str">
        <f t="shared" ref="D713:D776" si="33">D712</f>
        <v>Средний риск</v>
      </c>
      <c r="E713" s="6" t="str">
        <f t="shared" ref="E713:E776" si="34">E712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3" s="2">
        <v>37.687187790870702</v>
      </c>
      <c r="G713" s="2">
        <v>56.170453041434797</v>
      </c>
      <c r="H713" s="14">
        <v>37.685090303420999</v>
      </c>
      <c r="I713" s="14">
        <v>56.170223080195697</v>
      </c>
      <c r="J713" s="14" t="s">
        <v>8</v>
      </c>
      <c r="K713" s="14" t="s">
        <v>699</v>
      </c>
      <c r="L713" s="14">
        <v>0.83499999999999996</v>
      </c>
      <c r="M713" s="11">
        <v>3340</v>
      </c>
    </row>
    <row r="714" spans="1:13" s="2" customFormat="1" ht="34.5" customHeight="1" x14ac:dyDescent="0.25">
      <c r="A714" s="2">
        <f t="shared" ref="A714:A777" si="35">A713+1</f>
        <v>708</v>
      </c>
      <c r="B714" s="22" t="s">
        <v>2648</v>
      </c>
      <c r="C714" s="22" t="s">
        <v>2648</v>
      </c>
      <c r="D714" s="6" t="str">
        <f t="shared" si="33"/>
        <v>Средний риск</v>
      </c>
      <c r="E71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4" s="2">
        <v>37.678617201999998</v>
      </c>
      <c r="G714" s="2">
        <v>56.168782880000002</v>
      </c>
      <c r="H714" s="2">
        <v>37.681599157999997</v>
      </c>
      <c r="I714" s="2">
        <v>56.171169847000002</v>
      </c>
      <c r="J714" s="2" t="s">
        <v>8</v>
      </c>
      <c r="K714" s="2" t="s">
        <v>700</v>
      </c>
      <c r="L714" s="2">
        <v>0.32500000000000001</v>
      </c>
      <c r="M714" s="11">
        <v>1300</v>
      </c>
    </row>
    <row r="715" spans="1:13" s="2" customFormat="1" ht="34.5" customHeight="1" x14ac:dyDescent="0.25">
      <c r="A715" s="2">
        <f t="shared" si="35"/>
        <v>709</v>
      </c>
      <c r="B715" s="22" t="s">
        <v>2649</v>
      </c>
      <c r="C715" s="22" t="s">
        <v>2649</v>
      </c>
      <c r="D715" s="6" t="str">
        <f t="shared" si="33"/>
        <v>Средний риск</v>
      </c>
      <c r="E71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5" s="2">
        <v>37.682268638691802</v>
      </c>
      <c r="G715" s="2">
        <v>56.172405102652498</v>
      </c>
      <c r="H715" s="2">
        <v>37.687135333999997</v>
      </c>
      <c r="I715" s="2">
        <v>56.170472115000003</v>
      </c>
      <c r="J715" s="2" t="s">
        <v>8</v>
      </c>
      <c r="K715" s="2" t="s">
        <v>701</v>
      </c>
      <c r="L715" s="2">
        <v>0.58599999999999997</v>
      </c>
      <c r="M715" s="11">
        <v>2344</v>
      </c>
    </row>
    <row r="716" spans="1:13" s="2" customFormat="1" ht="34.5" customHeight="1" x14ac:dyDescent="0.25">
      <c r="A716" s="2">
        <f t="shared" si="35"/>
        <v>710</v>
      </c>
      <c r="B716" s="22" t="s">
        <v>2650</v>
      </c>
      <c r="C716" s="22" t="s">
        <v>2650</v>
      </c>
      <c r="D716" s="6" t="str">
        <f t="shared" si="33"/>
        <v>Средний риск</v>
      </c>
      <c r="E71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6" s="2">
        <v>37.686463594436702</v>
      </c>
      <c r="G716" s="2">
        <v>56.172397204143202</v>
      </c>
      <c r="H716" s="2">
        <v>37.687600851059003</v>
      </c>
      <c r="I716" s="2">
        <v>56.173122880200999</v>
      </c>
      <c r="J716" s="2" t="s">
        <v>8</v>
      </c>
      <c r="K716" s="2" t="s">
        <v>702</v>
      </c>
      <c r="L716" s="2">
        <v>0.107</v>
      </c>
      <c r="M716" s="11">
        <v>428</v>
      </c>
    </row>
    <row r="717" spans="1:13" s="2" customFormat="1" ht="34.5" customHeight="1" x14ac:dyDescent="0.25">
      <c r="A717" s="2">
        <f t="shared" si="35"/>
        <v>711</v>
      </c>
      <c r="B717" s="22" t="s">
        <v>2651</v>
      </c>
      <c r="C717" s="22" t="s">
        <v>2651</v>
      </c>
      <c r="D717" s="6" t="str">
        <f t="shared" si="33"/>
        <v>Средний риск</v>
      </c>
      <c r="E71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7" s="2">
        <v>37.542766928672798</v>
      </c>
      <c r="G717" s="2">
        <v>56.270236496797899</v>
      </c>
      <c r="H717" s="2">
        <v>37.533513307571397</v>
      </c>
      <c r="I717" s="2">
        <v>56.273265750776098</v>
      </c>
      <c r="J717" s="2" t="s">
        <v>8</v>
      </c>
      <c r="K717" s="2" t="s">
        <v>703</v>
      </c>
      <c r="L717" s="2">
        <v>0.77</v>
      </c>
      <c r="M717" s="11">
        <v>2695</v>
      </c>
    </row>
    <row r="718" spans="1:13" s="2" customFormat="1" ht="34.5" customHeight="1" x14ac:dyDescent="0.25">
      <c r="A718" s="2">
        <f t="shared" si="35"/>
        <v>712</v>
      </c>
      <c r="B718" s="22" t="s">
        <v>2652</v>
      </c>
      <c r="C718" s="22" t="s">
        <v>2652</v>
      </c>
      <c r="D718" s="6" t="str">
        <f t="shared" si="33"/>
        <v>Средний риск</v>
      </c>
      <c r="E71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8" s="2">
        <v>37.536200881004298</v>
      </c>
      <c r="G718" s="2">
        <v>56.263438418621099</v>
      </c>
      <c r="H718" s="2">
        <v>37.536817789077801</v>
      </c>
      <c r="I718" s="2">
        <v>56.268925830759997</v>
      </c>
      <c r="J718" s="2" t="s">
        <v>8</v>
      </c>
      <c r="K718" s="2" t="s">
        <v>704</v>
      </c>
      <c r="L718" s="2">
        <v>0.63500000000000001</v>
      </c>
      <c r="M718" s="11">
        <v>1905</v>
      </c>
    </row>
    <row r="719" spans="1:13" s="2" customFormat="1" ht="34.5" customHeight="1" x14ac:dyDescent="0.25">
      <c r="A719" s="2">
        <f t="shared" si="35"/>
        <v>713</v>
      </c>
      <c r="B719" s="22" t="s">
        <v>2653</v>
      </c>
      <c r="C719" s="22" t="s">
        <v>2653</v>
      </c>
      <c r="D719" s="6" t="str">
        <f t="shared" si="33"/>
        <v>Средний риск</v>
      </c>
      <c r="E71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9" s="2">
        <v>37.536844611167901</v>
      </c>
      <c r="G719" s="2">
        <v>56.269053920557099</v>
      </c>
      <c r="H719" s="2">
        <v>37.537209391593898</v>
      </c>
      <c r="I719" s="2">
        <v>56.263536734231302</v>
      </c>
      <c r="J719" s="2" t="s">
        <v>8</v>
      </c>
      <c r="K719" s="2" t="s">
        <v>705</v>
      </c>
      <c r="L719" s="2">
        <v>0.63500000000000001</v>
      </c>
      <c r="M719" s="11">
        <v>1905</v>
      </c>
    </row>
    <row r="720" spans="1:13" s="2" customFormat="1" ht="34.5" customHeight="1" x14ac:dyDescent="0.25">
      <c r="A720" s="2">
        <f t="shared" si="35"/>
        <v>714</v>
      </c>
      <c r="B720" s="22" t="s">
        <v>2654</v>
      </c>
      <c r="C720" s="22" t="s">
        <v>2654</v>
      </c>
      <c r="D720" s="6" t="str">
        <f t="shared" si="33"/>
        <v>Средний риск</v>
      </c>
      <c r="E72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0" s="2">
        <v>37.5376009941101</v>
      </c>
      <c r="G720" s="2">
        <v>56.267957696329901</v>
      </c>
      <c r="H720" s="2">
        <v>37.541125416755698</v>
      </c>
      <c r="I720" s="2">
        <v>56.269307120057</v>
      </c>
      <c r="J720" s="2" t="s">
        <v>8</v>
      </c>
      <c r="K720" s="2" t="s">
        <v>706</v>
      </c>
      <c r="L720" s="2">
        <v>0.26500000000000001</v>
      </c>
      <c r="M720" s="11">
        <v>795</v>
      </c>
    </row>
    <row r="721" spans="1:13" s="2" customFormat="1" ht="34.5" customHeight="1" x14ac:dyDescent="0.25">
      <c r="A721" s="2">
        <f t="shared" si="35"/>
        <v>715</v>
      </c>
      <c r="B721" s="22" t="s">
        <v>2655</v>
      </c>
      <c r="C721" s="22" t="s">
        <v>2655</v>
      </c>
      <c r="D721" s="6" t="str">
        <f t="shared" si="33"/>
        <v>Средний риск</v>
      </c>
      <c r="E72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1" s="2">
        <v>37.538571953773499</v>
      </c>
      <c r="G721" s="2">
        <v>56.268261544235102</v>
      </c>
      <c r="H721" s="2">
        <v>37.541458010673502</v>
      </c>
      <c r="I721" s="2">
        <v>56.264281541254</v>
      </c>
      <c r="J721" s="2" t="s">
        <v>8</v>
      </c>
      <c r="K721" s="2" t="s">
        <v>707</v>
      </c>
      <c r="L721" s="2">
        <v>0.48</v>
      </c>
      <c r="M721" s="11">
        <v>1440</v>
      </c>
    </row>
    <row r="722" spans="1:13" s="2" customFormat="1" ht="34.5" customHeight="1" x14ac:dyDescent="0.25">
      <c r="A722" s="2">
        <f t="shared" si="35"/>
        <v>716</v>
      </c>
      <c r="B722" s="22" t="s">
        <v>2656</v>
      </c>
      <c r="C722" s="22" t="s">
        <v>2656</v>
      </c>
      <c r="D722" s="6" t="str">
        <f t="shared" si="33"/>
        <v>Средний риск</v>
      </c>
      <c r="E72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2" s="2">
        <v>37.537322044372601</v>
      </c>
      <c r="G722" s="2">
        <v>56.272818973235601</v>
      </c>
      <c r="H722" s="2">
        <v>37.5397145748138</v>
      </c>
      <c r="I722" s="2">
        <v>56.269864153058101</v>
      </c>
      <c r="J722" s="2" t="s">
        <v>8</v>
      </c>
      <c r="K722" s="2" t="s">
        <v>708</v>
      </c>
      <c r="L722" s="2">
        <v>0.36099999999999999</v>
      </c>
      <c r="M722" s="11">
        <v>1263.5</v>
      </c>
    </row>
    <row r="723" spans="1:13" s="2" customFormat="1" ht="34.5" customHeight="1" x14ac:dyDescent="0.25">
      <c r="A723" s="2">
        <f t="shared" si="35"/>
        <v>717</v>
      </c>
      <c r="B723" s="22" t="s">
        <v>2657</v>
      </c>
      <c r="C723" s="22" t="s">
        <v>2657</v>
      </c>
      <c r="D723" s="6" t="str">
        <f t="shared" si="33"/>
        <v>Средний риск</v>
      </c>
      <c r="E72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3" s="2">
        <v>37.543812990188599</v>
      </c>
      <c r="G723" s="2">
        <v>56.2698790468772</v>
      </c>
      <c r="H723" s="2">
        <v>37.5412327051163</v>
      </c>
      <c r="I723" s="2">
        <v>56.269286268396797</v>
      </c>
      <c r="J723" s="2" t="s">
        <v>8</v>
      </c>
      <c r="K723" s="2" t="s">
        <v>709</v>
      </c>
      <c r="L723" s="2">
        <v>0.216</v>
      </c>
      <c r="M723" s="11">
        <v>756</v>
      </c>
    </row>
    <row r="724" spans="1:13" s="2" customFormat="1" ht="34.5" customHeight="1" x14ac:dyDescent="0.25">
      <c r="A724" s="2">
        <f t="shared" si="35"/>
        <v>718</v>
      </c>
      <c r="B724" s="22" t="s">
        <v>2658</v>
      </c>
      <c r="C724" s="22" t="s">
        <v>2658</v>
      </c>
      <c r="D724" s="6" t="str">
        <f t="shared" si="33"/>
        <v>Средний риск</v>
      </c>
      <c r="E72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4" s="2">
        <v>37.541409730911298</v>
      </c>
      <c r="G724" s="2">
        <v>56.271847958718901</v>
      </c>
      <c r="H724" s="2">
        <v>37.544542551040699</v>
      </c>
      <c r="I724" s="2">
        <v>56.271049682924897</v>
      </c>
      <c r="J724" s="2" t="s">
        <v>8</v>
      </c>
      <c r="K724" s="2" t="s">
        <v>710</v>
      </c>
      <c r="L724" s="2">
        <v>0.31</v>
      </c>
      <c r="M724" s="11">
        <v>1085</v>
      </c>
    </row>
    <row r="725" spans="1:13" s="2" customFormat="1" ht="34.5" customHeight="1" x14ac:dyDescent="0.25">
      <c r="A725" s="2">
        <f t="shared" si="35"/>
        <v>719</v>
      </c>
      <c r="B725" s="22" t="s">
        <v>2659</v>
      </c>
      <c r="C725" s="22" t="s">
        <v>2659</v>
      </c>
      <c r="D725" s="6" t="str">
        <f t="shared" si="33"/>
        <v>Средний риск</v>
      </c>
      <c r="E72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5" s="2">
        <v>37.539875507354701</v>
      </c>
      <c r="G725" s="2">
        <v>56.273098954438098</v>
      </c>
      <c r="H725" s="2">
        <v>37.5395858287811</v>
      </c>
      <c r="I725" s="2">
        <v>56.274489894498601</v>
      </c>
      <c r="J725" s="2" t="s">
        <v>8</v>
      </c>
      <c r="K725" s="2" t="s">
        <v>711</v>
      </c>
      <c r="L725" s="2">
        <v>0.159</v>
      </c>
      <c r="M725" s="11">
        <v>556.5</v>
      </c>
    </row>
    <row r="726" spans="1:13" s="2" customFormat="1" ht="34.5" customHeight="1" x14ac:dyDescent="0.25">
      <c r="A726" s="2">
        <f t="shared" si="35"/>
        <v>720</v>
      </c>
      <c r="B726" s="22" t="s">
        <v>2660</v>
      </c>
      <c r="C726" s="22" t="s">
        <v>2660</v>
      </c>
      <c r="D726" s="6" t="str">
        <f t="shared" si="33"/>
        <v>Средний риск</v>
      </c>
      <c r="E72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6" s="2">
        <v>37.246345281601002</v>
      </c>
      <c r="G726" s="2">
        <v>56.577487217027297</v>
      </c>
      <c r="H726" s="2">
        <v>37.246533036232002</v>
      </c>
      <c r="I726" s="2">
        <v>56.578063392450098</v>
      </c>
      <c r="J726" s="2" t="s">
        <v>8</v>
      </c>
      <c r="K726" s="2" t="s">
        <v>712</v>
      </c>
      <c r="L726" s="2">
        <v>6.5000000000000002E-2</v>
      </c>
      <c r="M726" s="11">
        <v>260</v>
      </c>
    </row>
    <row r="727" spans="1:13" s="2" customFormat="1" ht="34.5" customHeight="1" x14ac:dyDescent="0.25">
      <c r="A727" s="2">
        <f t="shared" si="35"/>
        <v>721</v>
      </c>
      <c r="B727" s="22" t="s">
        <v>2661</v>
      </c>
      <c r="C727" s="22" t="s">
        <v>2661</v>
      </c>
      <c r="D727" s="6" t="str">
        <f t="shared" si="33"/>
        <v>Средний риск</v>
      </c>
      <c r="E72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7" s="2">
        <v>37.241678237915004</v>
      </c>
      <c r="G727" s="2">
        <v>56.578429776357503</v>
      </c>
      <c r="H727" s="2">
        <v>37.249381542205803</v>
      </c>
      <c r="I727" s="2">
        <v>56.577791556934301</v>
      </c>
      <c r="J727" s="2" t="s">
        <v>8</v>
      </c>
      <c r="K727" s="2" t="s">
        <v>713</v>
      </c>
      <c r="L727" s="2">
        <v>0.48</v>
      </c>
      <c r="M727" s="11">
        <v>1920</v>
      </c>
    </row>
    <row r="728" spans="1:13" s="2" customFormat="1" ht="34.5" customHeight="1" x14ac:dyDescent="0.25">
      <c r="A728" s="2">
        <f t="shared" si="35"/>
        <v>722</v>
      </c>
      <c r="B728" s="22" t="s">
        <v>2662</v>
      </c>
      <c r="C728" s="22" t="s">
        <v>2662</v>
      </c>
      <c r="D728" s="6" t="str">
        <f t="shared" si="33"/>
        <v>Средний риск</v>
      </c>
      <c r="E72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8" s="2">
        <v>37.244682312011697</v>
      </c>
      <c r="G728" s="2">
        <v>56.578149079327197</v>
      </c>
      <c r="H728" s="2">
        <v>37.241817712783799</v>
      </c>
      <c r="I728" s="2">
        <v>56.576331884983503</v>
      </c>
      <c r="J728" s="2" t="s">
        <v>8</v>
      </c>
      <c r="K728" s="2" t="s">
        <v>714</v>
      </c>
      <c r="L728" s="2">
        <v>0.27200000000000002</v>
      </c>
      <c r="M728" s="11">
        <v>1820</v>
      </c>
    </row>
    <row r="729" spans="1:13" s="2" customFormat="1" ht="34.5" customHeight="1" x14ac:dyDescent="0.25">
      <c r="A729" s="2">
        <f t="shared" si="35"/>
        <v>723</v>
      </c>
      <c r="B729" s="22" t="s">
        <v>2663</v>
      </c>
      <c r="C729" s="22" t="s">
        <v>2663</v>
      </c>
      <c r="D729" s="6" t="str">
        <f t="shared" si="33"/>
        <v>Средний риск</v>
      </c>
      <c r="E72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9" s="2">
        <v>37.208650593999998</v>
      </c>
      <c r="G729" s="2">
        <v>56.559727428999999</v>
      </c>
      <c r="H729" s="2">
        <v>37.206703365000003</v>
      </c>
      <c r="I729" s="2">
        <v>56.559787493000002</v>
      </c>
      <c r="J729" s="2" t="s">
        <v>8</v>
      </c>
      <c r="K729" s="2" t="s">
        <v>715</v>
      </c>
      <c r="L729" s="2">
        <v>0.122</v>
      </c>
      <c r="M729" s="11">
        <v>610</v>
      </c>
    </row>
    <row r="730" spans="1:13" s="2" customFormat="1" ht="34.5" customHeight="1" x14ac:dyDescent="0.25">
      <c r="A730" s="2">
        <f t="shared" si="35"/>
        <v>724</v>
      </c>
      <c r="B730" s="22" t="s">
        <v>2664</v>
      </c>
      <c r="C730" s="22" t="s">
        <v>2664</v>
      </c>
      <c r="D730" s="6" t="str">
        <f t="shared" si="33"/>
        <v>Средний риск</v>
      </c>
      <c r="E73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0" s="2">
        <v>37.208350032283299</v>
      </c>
      <c r="G730" s="2">
        <v>56.558976371824699</v>
      </c>
      <c r="H730" s="2">
        <v>37.208650593999998</v>
      </c>
      <c r="I730" s="2">
        <v>56.559727428999999</v>
      </c>
      <c r="J730" s="2" t="s">
        <v>8</v>
      </c>
      <c r="K730" s="2" t="s">
        <v>716</v>
      </c>
      <c r="L730" s="2">
        <v>8.6999999999999994E-2</v>
      </c>
      <c r="M730" s="11">
        <v>350</v>
      </c>
    </row>
    <row r="731" spans="1:13" s="2" customFormat="1" ht="34.5" customHeight="1" x14ac:dyDescent="0.25">
      <c r="A731" s="2">
        <f t="shared" si="35"/>
        <v>725</v>
      </c>
      <c r="B731" s="22" t="s">
        <v>2665</v>
      </c>
      <c r="C731" s="22" t="s">
        <v>2665</v>
      </c>
      <c r="D731" s="6" t="str">
        <f t="shared" si="33"/>
        <v>Средний риск</v>
      </c>
      <c r="E73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1" s="2">
        <v>37.345065755</v>
      </c>
      <c r="G731" s="2">
        <v>56.363436811</v>
      </c>
      <c r="H731" s="2">
        <v>37.361123380000002</v>
      </c>
      <c r="I731" s="2">
        <v>56.360729057999997</v>
      </c>
      <c r="J731" s="2" t="s">
        <v>8</v>
      </c>
      <c r="K731" s="2" t="s">
        <v>717</v>
      </c>
      <c r="L731" s="2">
        <v>1.169</v>
      </c>
      <c r="M731" s="11">
        <v>5845</v>
      </c>
    </row>
    <row r="732" spans="1:13" s="2" customFormat="1" ht="34.5" customHeight="1" x14ac:dyDescent="0.25">
      <c r="A732" s="2">
        <f t="shared" si="35"/>
        <v>726</v>
      </c>
      <c r="B732" s="22" t="s">
        <v>2666</v>
      </c>
      <c r="C732" s="22" t="s">
        <v>2666</v>
      </c>
      <c r="D732" s="6" t="str">
        <f t="shared" si="33"/>
        <v>Средний риск</v>
      </c>
      <c r="E73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2" s="2">
        <v>37.355576677999998</v>
      </c>
      <c r="G732" s="2">
        <v>56.363682201000003</v>
      </c>
      <c r="H732" s="2">
        <v>37.354940245999998</v>
      </c>
      <c r="I732" s="2">
        <v>56.362171508000003</v>
      </c>
      <c r="J732" s="2" t="s">
        <v>8</v>
      </c>
      <c r="K732" s="2" t="s">
        <v>718</v>
      </c>
      <c r="L732" s="2">
        <v>0.16400000000000001</v>
      </c>
      <c r="M732" s="11">
        <v>819</v>
      </c>
    </row>
    <row r="733" spans="1:13" s="2" customFormat="1" ht="34.5" customHeight="1" x14ac:dyDescent="0.25">
      <c r="A733" s="2">
        <f t="shared" si="35"/>
        <v>727</v>
      </c>
      <c r="B733" s="22" t="s">
        <v>2667</v>
      </c>
      <c r="C733" s="22" t="s">
        <v>2667</v>
      </c>
      <c r="D733" s="6" t="str">
        <f t="shared" si="33"/>
        <v>Средний риск</v>
      </c>
      <c r="E73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3" s="2">
        <v>37.353215217590297</v>
      </c>
      <c r="G733" s="2">
        <v>56.362296517445301</v>
      </c>
      <c r="H733" s="2">
        <v>37.352941632270799</v>
      </c>
      <c r="I733" s="2">
        <v>56.361194051549901</v>
      </c>
      <c r="J733" s="2" t="s">
        <v>8</v>
      </c>
      <c r="K733" s="2" t="s">
        <v>719</v>
      </c>
      <c r="L733" s="2">
        <v>0.13600000000000001</v>
      </c>
      <c r="M733" s="11">
        <v>546</v>
      </c>
    </row>
    <row r="734" spans="1:13" s="2" customFormat="1" ht="34.5" customHeight="1" x14ac:dyDescent="0.25">
      <c r="A734" s="2">
        <f t="shared" si="35"/>
        <v>728</v>
      </c>
      <c r="B734" s="22" t="s">
        <v>2668</v>
      </c>
      <c r="C734" s="22" t="s">
        <v>2668</v>
      </c>
      <c r="D734" s="6" t="str">
        <f t="shared" si="33"/>
        <v>Средний риск</v>
      </c>
      <c r="E73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4" s="2">
        <v>37.7613991498947</v>
      </c>
      <c r="G734" s="2">
        <v>56.525474154393102</v>
      </c>
      <c r="H734" s="2">
        <v>37.760340884000001</v>
      </c>
      <c r="I734" s="2">
        <v>56.525718650999998</v>
      </c>
      <c r="J734" s="2" t="s">
        <v>8</v>
      </c>
      <c r="K734" s="2" t="s">
        <v>720</v>
      </c>
      <c r="L734" s="2">
        <v>7.2999999999999995E-2</v>
      </c>
      <c r="M734" s="11">
        <v>219</v>
      </c>
    </row>
    <row r="735" spans="1:13" s="2" customFormat="1" ht="34.5" customHeight="1" x14ac:dyDescent="0.25">
      <c r="A735" s="2">
        <f t="shared" si="35"/>
        <v>729</v>
      </c>
      <c r="B735" s="22" t="s">
        <v>2669</v>
      </c>
      <c r="C735" s="22" t="s">
        <v>2669</v>
      </c>
      <c r="D735" s="6" t="str">
        <f t="shared" si="33"/>
        <v>Средний риск</v>
      </c>
      <c r="E73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5" s="2">
        <v>37.720849514007597</v>
      </c>
      <c r="G735" s="2">
        <v>56.225928981101603</v>
      </c>
      <c r="H735" s="2">
        <v>37.7146428823471</v>
      </c>
      <c r="I735" s="2">
        <v>56.228108896025603</v>
      </c>
      <c r="J735" s="2" t="s">
        <v>6</v>
      </c>
      <c r="K735" s="2" t="s">
        <v>721</v>
      </c>
      <c r="L735" s="2">
        <v>1.373</v>
      </c>
      <c r="M735" s="11">
        <v>5492</v>
      </c>
    </row>
    <row r="736" spans="1:13" s="2" customFormat="1" ht="34.5" customHeight="1" x14ac:dyDescent="0.25">
      <c r="A736" s="2">
        <f t="shared" si="35"/>
        <v>730</v>
      </c>
      <c r="B736" s="22" t="s">
        <v>2670</v>
      </c>
      <c r="C736" s="22" t="s">
        <v>2670</v>
      </c>
      <c r="D736" s="6" t="str">
        <f t="shared" si="33"/>
        <v>Средний риск</v>
      </c>
      <c r="E73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6" s="2">
        <v>37.720747600129499</v>
      </c>
      <c r="G736" s="2">
        <v>56.226071871311099</v>
      </c>
      <c r="H736" s="2">
        <v>37.717324142854402</v>
      </c>
      <c r="I736" s="2">
        <v>56.226533445703303</v>
      </c>
      <c r="J736" s="2" t="s">
        <v>8</v>
      </c>
      <c r="K736" s="2" t="s">
        <v>722</v>
      </c>
      <c r="L736" s="2">
        <v>0.22</v>
      </c>
      <c r="M736" s="11">
        <v>880</v>
      </c>
    </row>
    <row r="737" spans="1:13" s="2" customFormat="1" ht="34.5" customHeight="1" x14ac:dyDescent="0.25">
      <c r="A737" s="2">
        <f t="shared" si="35"/>
        <v>731</v>
      </c>
      <c r="B737" s="22" t="s">
        <v>2671</v>
      </c>
      <c r="C737" s="22" t="s">
        <v>2671</v>
      </c>
      <c r="D737" s="6" t="str">
        <f t="shared" si="33"/>
        <v>Средний риск</v>
      </c>
      <c r="E73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7" s="2">
        <v>37.717212438583402</v>
      </c>
      <c r="G737" s="2">
        <v>56.227885244253002</v>
      </c>
      <c r="H737" s="2">
        <v>37.715474367141702</v>
      </c>
      <c r="I737" s="2">
        <v>56.224801698746298</v>
      </c>
      <c r="J737" s="2" t="s">
        <v>8</v>
      </c>
      <c r="K737" s="2" t="s">
        <v>723</v>
      </c>
      <c r="L737" s="2">
        <v>0.39300000000000002</v>
      </c>
      <c r="M737" s="11">
        <v>1179</v>
      </c>
    </row>
    <row r="738" spans="1:13" s="2" customFormat="1" ht="34.5" customHeight="1" x14ac:dyDescent="0.25">
      <c r="A738" s="2">
        <f t="shared" si="35"/>
        <v>732</v>
      </c>
      <c r="B738" s="22" t="s">
        <v>2672</v>
      </c>
      <c r="C738" s="22" t="s">
        <v>2672</v>
      </c>
      <c r="D738" s="6" t="str">
        <f t="shared" si="33"/>
        <v>Средний риск</v>
      </c>
      <c r="E73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8" s="2">
        <v>37.716459133000001</v>
      </c>
      <c r="G738" s="2">
        <v>56.225169037999997</v>
      </c>
      <c r="H738" s="2">
        <v>37.716823107000003</v>
      </c>
      <c r="I738" s="2">
        <v>56.224428988</v>
      </c>
      <c r="J738" s="2" t="s">
        <v>8</v>
      </c>
      <c r="K738" s="14" t="s">
        <v>724</v>
      </c>
      <c r="L738" s="14">
        <v>8.7999999999999995E-2</v>
      </c>
      <c r="M738" s="11">
        <v>285</v>
      </c>
    </row>
    <row r="739" spans="1:13" s="2" customFormat="1" ht="34.5" customHeight="1" x14ac:dyDescent="0.25">
      <c r="A739" s="2">
        <f t="shared" si="35"/>
        <v>733</v>
      </c>
      <c r="B739" s="22" t="s">
        <v>2673</v>
      </c>
      <c r="C739" s="22" t="s">
        <v>2673</v>
      </c>
      <c r="D739" s="6" t="str">
        <f t="shared" si="33"/>
        <v>Средний риск</v>
      </c>
      <c r="E73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9" s="2">
        <v>37.717479128999997</v>
      </c>
      <c r="G739" s="2">
        <v>56.227902712000002</v>
      </c>
      <c r="H739" s="2">
        <v>37.7175158708135</v>
      </c>
      <c r="I739" s="2">
        <v>56.228517128744997</v>
      </c>
      <c r="J739" s="2" t="s">
        <v>8</v>
      </c>
      <c r="K739" s="2" t="s">
        <v>725</v>
      </c>
      <c r="L739" s="2">
        <v>6.8000000000000005E-2</v>
      </c>
      <c r="M739" s="11">
        <v>272</v>
      </c>
    </row>
    <row r="740" spans="1:13" s="2" customFormat="1" ht="34.5" customHeight="1" x14ac:dyDescent="0.25">
      <c r="A740" s="2">
        <f t="shared" si="35"/>
        <v>734</v>
      </c>
      <c r="B740" s="22" t="s">
        <v>2674</v>
      </c>
      <c r="C740" s="22" t="s">
        <v>2674</v>
      </c>
      <c r="D740" s="6" t="str">
        <f t="shared" si="33"/>
        <v>Средний риск</v>
      </c>
      <c r="E74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0" s="2">
        <v>37.719396195000002</v>
      </c>
      <c r="G740" s="2">
        <v>56.227609110000003</v>
      </c>
      <c r="H740" s="2">
        <v>37.7133616961491</v>
      </c>
      <c r="I740" s="2">
        <v>56.228268989167198</v>
      </c>
      <c r="J740" s="2" t="s">
        <v>8</v>
      </c>
      <c r="K740" s="2" t="s">
        <v>726</v>
      </c>
      <c r="L740" s="2">
        <v>0.38200000000000001</v>
      </c>
      <c r="M740" s="11">
        <v>1528</v>
      </c>
    </row>
    <row r="741" spans="1:13" s="2" customFormat="1" ht="34.5" customHeight="1" x14ac:dyDescent="0.25">
      <c r="A741" s="2">
        <f t="shared" si="35"/>
        <v>735</v>
      </c>
      <c r="B741" s="22" t="s">
        <v>2675</v>
      </c>
      <c r="C741" s="22" t="s">
        <v>2675</v>
      </c>
      <c r="D741" s="6" t="str">
        <f t="shared" si="33"/>
        <v>Средний риск</v>
      </c>
      <c r="E74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1" s="2">
        <v>37.833743691444397</v>
      </c>
      <c r="G741" s="2">
        <v>56.471706623548002</v>
      </c>
      <c r="H741" s="2">
        <v>37.845271825790398</v>
      </c>
      <c r="I741" s="2">
        <v>56.464443543994598</v>
      </c>
      <c r="J741" s="2" t="s">
        <v>8</v>
      </c>
      <c r="K741" s="2" t="s">
        <v>727</v>
      </c>
      <c r="L741" s="2">
        <v>1.5</v>
      </c>
      <c r="M741" s="11">
        <v>5250</v>
      </c>
    </row>
    <row r="742" spans="1:13" s="2" customFormat="1" ht="34.5" customHeight="1" x14ac:dyDescent="0.25">
      <c r="A742" s="2">
        <f t="shared" si="35"/>
        <v>736</v>
      </c>
      <c r="B742" s="22" t="s">
        <v>2676</v>
      </c>
      <c r="C742" s="22" t="s">
        <v>2676</v>
      </c>
      <c r="D742" s="6" t="str">
        <f t="shared" si="33"/>
        <v>Средний риск</v>
      </c>
      <c r="E74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2" s="2">
        <v>37.844295501708999</v>
      </c>
      <c r="G742" s="2">
        <v>56.464307218325601</v>
      </c>
      <c r="H742" s="2">
        <v>37.849107384681702</v>
      </c>
      <c r="I742" s="2">
        <v>56.4658275181908</v>
      </c>
      <c r="J742" s="2" t="s">
        <v>8</v>
      </c>
      <c r="K742" s="2" t="s">
        <v>728</v>
      </c>
      <c r="L742" s="2">
        <v>0.4</v>
      </c>
      <c r="M742" s="11">
        <v>1400</v>
      </c>
    </row>
    <row r="743" spans="1:13" s="2" customFormat="1" ht="34.5" customHeight="1" x14ac:dyDescent="0.25">
      <c r="A743" s="2">
        <f t="shared" si="35"/>
        <v>737</v>
      </c>
      <c r="B743" s="22" t="s">
        <v>2677</v>
      </c>
      <c r="C743" s="22" t="s">
        <v>2677</v>
      </c>
      <c r="D743" s="6" t="str">
        <f t="shared" si="33"/>
        <v>Средний риск</v>
      </c>
      <c r="E74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3" s="2">
        <v>37.847106456756599</v>
      </c>
      <c r="G743" s="2">
        <v>56.464837700241098</v>
      </c>
      <c r="H743" s="2">
        <v>37.846671938896201</v>
      </c>
      <c r="I743" s="2">
        <v>56.465445226292303</v>
      </c>
      <c r="J743" s="2" t="s">
        <v>8</v>
      </c>
      <c r="K743" s="2" t="s">
        <v>729</v>
      </c>
      <c r="L743" s="2">
        <v>7.2999999999999995E-2</v>
      </c>
      <c r="M743" s="11">
        <v>255.5</v>
      </c>
    </row>
    <row r="744" spans="1:13" s="2" customFormat="1" ht="34.5" customHeight="1" x14ac:dyDescent="0.25">
      <c r="A744" s="2">
        <f t="shared" si="35"/>
        <v>738</v>
      </c>
      <c r="B744" s="22" t="s">
        <v>2678</v>
      </c>
      <c r="C744" s="22" t="s">
        <v>2678</v>
      </c>
      <c r="D744" s="6" t="str">
        <f t="shared" si="33"/>
        <v>Средний риск</v>
      </c>
      <c r="E74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4" s="2">
        <v>37.842841744422898</v>
      </c>
      <c r="G744" s="2">
        <v>56.465957911446502</v>
      </c>
      <c r="H744" s="2">
        <v>37.847862839698799</v>
      </c>
      <c r="I744" s="2">
        <v>56.466876578512199</v>
      </c>
      <c r="J744" s="2" t="s">
        <v>8</v>
      </c>
      <c r="K744" s="2" t="s">
        <v>730</v>
      </c>
      <c r="L744" s="2">
        <v>0.32800000000000001</v>
      </c>
      <c r="M744" s="11">
        <v>1148</v>
      </c>
    </row>
    <row r="745" spans="1:13" s="2" customFormat="1" ht="34.5" customHeight="1" x14ac:dyDescent="0.25">
      <c r="A745" s="2">
        <f t="shared" si="35"/>
        <v>739</v>
      </c>
      <c r="B745" s="22" t="s">
        <v>2679</v>
      </c>
      <c r="C745" s="22" t="s">
        <v>2679</v>
      </c>
      <c r="D745" s="6" t="str">
        <f t="shared" si="33"/>
        <v>Средний риск</v>
      </c>
      <c r="E74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5" s="2">
        <v>37.844783663749702</v>
      </c>
      <c r="G745" s="2">
        <v>56.468571609080698</v>
      </c>
      <c r="H745" s="2">
        <v>37.843962907791102</v>
      </c>
      <c r="I745" s="2">
        <v>56.469507992121201</v>
      </c>
      <c r="J745" s="2" t="s">
        <v>8</v>
      </c>
      <c r="K745" s="2" t="s">
        <v>731</v>
      </c>
      <c r="L745" s="2">
        <v>0.125</v>
      </c>
      <c r="M745" s="11">
        <v>437.5</v>
      </c>
    </row>
    <row r="746" spans="1:13" s="2" customFormat="1" ht="34.5" customHeight="1" x14ac:dyDescent="0.25">
      <c r="A746" s="2">
        <f t="shared" si="35"/>
        <v>740</v>
      </c>
      <c r="B746" s="22" t="s">
        <v>2680</v>
      </c>
      <c r="C746" s="22" t="s">
        <v>2680</v>
      </c>
      <c r="D746" s="6" t="str">
        <f t="shared" si="33"/>
        <v>Средний риск</v>
      </c>
      <c r="E74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6" s="2">
        <v>37.840443849563599</v>
      </c>
      <c r="G746" s="2">
        <v>56.4700146960989</v>
      </c>
      <c r="H746" s="2">
        <v>37.845797538757303</v>
      </c>
      <c r="I746" s="2">
        <v>56.469448728056399</v>
      </c>
      <c r="J746" s="2" t="s">
        <v>8</v>
      </c>
      <c r="K746" s="2" t="s">
        <v>732</v>
      </c>
      <c r="L746" s="2">
        <v>0.46500000000000002</v>
      </c>
      <c r="M746" s="11">
        <v>1627.5</v>
      </c>
    </row>
    <row r="747" spans="1:13" s="2" customFormat="1" ht="34.5" customHeight="1" x14ac:dyDescent="0.25">
      <c r="A747" s="2">
        <f t="shared" si="35"/>
        <v>741</v>
      </c>
      <c r="B747" s="22" t="s">
        <v>2681</v>
      </c>
      <c r="C747" s="22" t="s">
        <v>2681</v>
      </c>
      <c r="D747" s="6" t="str">
        <f t="shared" si="33"/>
        <v>Средний риск</v>
      </c>
      <c r="E74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7" s="2">
        <v>37.842514514923103</v>
      </c>
      <c r="G747" s="2">
        <v>56.471116976131803</v>
      </c>
      <c r="H747" s="2">
        <v>37.841130495071397</v>
      </c>
      <c r="I747" s="2">
        <v>56.472524410835398</v>
      </c>
      <c r="J747" s="2" t="s">
        <v>8</v>
      </c>
      <c r="K747" s="2" t="s">
        <v>733</v>
      </c>
      <c r="L747" s="2">
        <v>0.182</v>
      </c>
      <c r="M747" s="11">
        <v>637.5</v>
      </c>
    </row>
    <row r="748" spans="1:13" s="2" customFormat="1" ht="34.5" customHeight="1" x14ac:dyDescent="0.25">
      <c r="A748" s="2">
        <f t="shared" si="35"/>
        <v>742</v>
      </c>
      <c r="B748" s="22" t="s">
        <v>2682</v>
      </c>
      <c r="C748" s="22" t="s">
        <v>2682</v>
      </c>
      <c r="D748" s="6" t="str">
        <f t="shared" si="33"/>
        <v>Средний риск</v>
      </c>
      <c r="E74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8" s="2">
        <v>37.179418802261402</v>
      </c>
      <c r="G748" s="2">
        <v>56.321573283726003</v>
      </c>
      <c r="H748" s="2">
        <v>37.180539965629599</v>
      </c>
      <c r="I748" s="2">
        <v>56.321867781536199</v>
      </c>
      <c r="J748" s="2" t="s">
        <v>8</v>
      </c>
      <c r="K748" s="2" t="s">
        <v>734</v>
      </c>
      <c r="L748" s="2">
        <v>0.08</v>
      </c>
      <c r="M748" s="11">
        <v>320</v>
      </c>
    </row>
    <row r="749" spans="1:13" s="2" customFormat="1" ht="34.5" customHeight="1" x14ac:dyDescent="0.25">
      <c r="A749" s="2">
        <f t="shared" si="35"/>
        <v>743</v>
      </c>
      <c r="B749" s="22" t="s">
        <v>2683</v>
      </c>
      <c r="C749" s="22" t="s">
        <v>2683</v>
      </c>
      <c r="D749" s="6" t="str">
        <f t="shared" si="33"/>
        <v>Средний риск</v>
      </c>
      <c r="E74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9" s="2">
        <v>37.180556058883703</v>
      </c>
      <c r="G749" s="2">
        <v>56.287351459282498</v>
      </c>
      <c r="H749" s="2">
        <v>37.176173329353297</v>
      </c>
      <c r="I749" s="2">
        <v>56.288911586416802</v>
      </c>
      <c r="J749" s="2" t="s">
        <v>8</v>
      </c>
      <c r="K749" s="2" t="s">
        <v>735</v>
      </c>
      <c r="L749" s="2">
        <v>0.72699999999999998</v>
      </c>
      <c r="M749" s="11">
        <v>2905</v>
      </c>
    </row>
    <row r="750" spans="1:13" s="2" customFormat="1" ht="34.5" customHeight="1" x14ac:dyDescent="0.25">
      <c r="A750" s="2">
        <f t="shared" si="35"/>
        <v>744</v>
      </c>
      <c r="B750" s="22" t="s">
        <v>2684</v>
      </c>
      <c r="C750" s="22" t="s">
        <v>2684</v>
      </c>
      <c r="D750" s="6" t="str">
        <f t="shared" si="33"/>
        <v>Средний риск</v>
      </c>
      <c r="E75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0" s="2">
        <v>37.180193000000003</v>
      </c>
      <c r="G750" s="2">
        <v>56.287008999999998</v>
      </c>
      <c r="H750" s="2">
        <v>37.179406999999998</v>
      </c>
      <c r="I750" s="2">
        <v>56.287255000000002</v>
      </c>
      <c r="J750" s="2" t="s">
        <v>8</v>
      </c>
      <c r="K750" s="2" t="s">
        <v>736</v>
      </c>
      <c r="L750" s="2">
        <v>6.3E-2</v>
      </c>
      <c r="M750" s="11">
        <v>252</v>
      </c>
    </row>
    <row r="751" spans="1:13" s="2" customFormat="1" ht="34.5" customHeight="1" x14ac:dyDescent="0.25">
      <c r="A751" s="2">
        <f t="shared" si="35"/>
        <v>745</v>
      </c>
      <c r="B751" s="22" t="s">
        <v>2685</v>
      </c>
      <c r="C751" s="22" t="s">
        <v>2685</v>
      </c>
      <c r="D751" s="6" t="str">
        <f t="shared" si="33"/>
        <v>Средний риск</v>
      </c>
      <c r="E75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1" s="2">
        <v>37.176210914000002</v>
      </c>
      <c r="G751" s="2">
        <v>56.288940203999999</v>
      </c>
      <c r="H751" s="2">
        <v>37.177031694999997</v>
      </c>
      <c r="I751" s="2">
        <v>56.290374964000002</v>
      </c>
      <c r="J751" s="2" t="s">
        <v>8</v>
      </c>
      <c r="K751" s="2" t="s">
        <v>737</v>
      </c>
      <c r="L751" s="2">
        <v>0.25</v>
      </c>
      <c r="M751" s="11">
        <v>1001</v>
      </c>
    </row>
    <row r="752" spans="1:13" s="2" customFormat="1" ht="34.5" customHeight="1" x14ac:dyDescent="0.25">
      <c r="A752" s="2">
        <f t="shared" si="35"/>
        <v>746</v>
      </c>
      <c r="B752" s="22" t="s">
        <v>2686</v>
      </c>
      <c r="C752" s="22" t="s">
        <v>2686</v>
      </c>
      <c r="D752" s="6" t="str">
        <f t="shared" si="33"/>
        <v>Средний риск</v>
      </c>
      <c r="E75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2" s="2">
        <v>37.177483168999998</v>
      </c>
      <c r="G752" s="2">
        <v>56.289584126999998</v>
      </c>
      <c r="H752" s="2">
        <v>37.178201575776299</v>
      </c>
      <c r="I752" s="2">
        <v>56.289501358694601</v>
      </c>
      <c r="J752" s="2" t="s">
        <v>8</v>
      </c>
      <c r="K752" s="2" t="s">
        <v>738</v>
      </c>
      <c r="L752" s="2">
        <v>4.9000000000000002E-2</v>
      </c>
      <c r="M752" s="11">
        <v>196</v>
      </c>
    </row>
    <row r="753" spans="1:13" s="2" customFormat="1" ht="34.5" customHeight="1" x14ac:dyDescent="0.25">
      <c r="A753" s="2">
        <f t="shared" si="35"/>
        <v>747</v>
      </c>
      <c r="B753" s="22" t="s">
        <v>2687</v>
      </c>
      <c r="C753" s="22" t="s">
        <v>2687</v>
      </c>
      <c r="D753" s="6" t="str">
        <f t="shared" si="33"/>
        <v>Средний риск</v>
      </c>
      <c r="E75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3" s="2">
        <v>37.321529568999999</v>
      </c>
      <c r="G753" s="2">
        <v>56.449161525000001</v>
      </c>
      <c r="H753" s="2">
        <v>37.321097838999997</v>
      </c>
      <c r="I753" s="2">
        <v>56.452009437000001</v>
      </c>
      <c r="J753" s="2" t="s">
        <v>8</v>
      </c>
      <c r="K753" s="2" t="s">
        <v>739</v>
      </c>
      <c r="L753" s="2">
        <v>0.34</v>
      </c>
      <c r="M753" s="11">
        <v>1358</v>
      </c>
    </row>
    <row r="754" spans="1:13" s="2" customFormat="1" ht="34.5" customHeight="1" x14ac:dyDescent="0.25">
      <c r="A754" s="2">
        <f t="shared" si="35"/>
        <v>748</v>
      </c>
      <c r="B754" s="23" t="s">
        <v>2688</v>
      </c>
      <c r="C754" s="23" t="s">
        <v>2688</v>
      </c>
      <c r="D754" s="6" t="str">
        <f t="shared" si="33"/>
        <v>Средний риск</v>
      </c>
      <c r="E75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4" s="14">
        <v>37.321666778999997</v>
      </c>
      <c r="G754" s="14">
        <v>56.449049553999998</v>
      </c>
      <c r="H754" s="14">
        <v>37.320924337000001</v>
      </c>
      <c r="I754" s="14">
        <v>56.447615997</v>
      </c>
      <c r="J754" s="14" t="s">
        <v>8</v>
      </c>
      <c r="K754" s="14" t="s">
        <v>740</v>
      </c>
      <c r="L754" s="14">
        <v>0.13</v>
      </c>
      <c r="M754" s="11">
        <v>518</v>
      </c>
    </row>
    <row r="755" spans="1:13" s="2" customFormat="1" ht="34.5" customHeight="1" x14ac:dyDescent="0.25">
      <c r="A755" s="2">
        <f t="shared" si="35"/>
        <v>749</v>
      </c>
      <c r="B755" s="22" t="s">
        <v>2689</v>
      </c>
      <c r="C755" s="22" t="s">
        <v>2689</v>
      </c>
      <c r="D755" s="6" t="str">
        <f t="shared" si="33"/>
        <v>Средний риск</v>
      </c>
      <c r="E75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5" s="2">
        <v>37.5029683113098</v>
      </c>
      <c r="G755" s="2">
        <v>56.470453241450798</v>
      </c>
      <c r="H755" s="2">
        <v>37.504851222038297</v>
      </c>
      <c r="I755" s="2">
        <v>56.470361384397897</v>
      </c>
      <c r="J755" s="2" t="s">
        <v>6</v>
      </c>
      <c r="K755" s="2" t="s">
        <v>741</v>
      </c>
      <c r="L755" s="2">
        <v>0.13300000000000001</v>
      </c>
      <c r="M755" s="11">
        <v>532</v>
      </c>
    </row>
    <row r="756" spans="1:13" s="2" customFormat="1" ht="34.5" customHeight="1" x14ac:dyDescent="0.25">
      <c r="A756" s="2">
        <f t="shared" si="35"/>
        <v>750</v>
      </c>
      <c r="B756" s="22" t="s">
        <v>2690</v>
      </c>
      <c r="C756" s="22" t="s">
        <v>2690</v>
      </c>
      <c r="D756" s="6" t="str">
        <f t="shared" si="33"/>
        <v>Средний риск</v>
      </c>
      <c r="E75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6" s="2">
        <v>37.493741512298598</v>
      </c>
      <c r="G756" s="2">
        <v>56.471143643800602</v>
      </c>
      <c r="H756" s="2">
        <v>37.500323653221102</v>
      </c>
      <c r="I756" s="2">
        <v>56.471143643800602</v>
      </c>
      <c r="J756" s="2" t="s">
        <v>6</v>
      </c>
      <c r="K756" s="2" t="s">
        <v>742</v>
      </c>
      <c r="L756" s="2">
        <v>0.63500000000000001</v>
      </c>
      <c r="M756" s="11">
        <v>2540</v>
      </c>
    </row>
    <row r="757" spans="1:13" s="2" customFormat="1" ht="34.5" customHeight="1" x14ac:dyDescent="0.25">
      <c r="A757" s="2">
        <f t="shared" si="35"/>
        <v>751</v>
      </c>
      <c r="B757" s="22" t="s">
        <v>2691</v>
      </c>
      <c r="C757" s="22" t="s">
        <v>2691</v>
      </c>
      <c r="D757" s="6" t="str">
        <f t="shared" si="33"/>
        <v>Средний риск</v>
      </c>
      <c r="E75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7" s="2">
        <v>37.500388026237502</v>
      </c>
      <c r="G757" s="2">
        <v>56.469792458344799</v>
      </c>
      <c r="H757" s="2">
        <v>37.491499185562098</v>
      </c>
      <c r="I757" s="2">
        <v>56.469638372738302</v>
      </c>
      <c r="J757" s="2" t="s">
        <v>8</v>
      </c>
      <c r="K757" s="2" t="s">
        <v>743</v>
      </c>
      <c r="L757" s="2">
        <v>0.62</v>
      </c>
      <c r="M757" s="11">
        <v>2480</v>
      </c>
    </row>
    <row r="758" spans="1:13" s="2" customFormat="1" ht="34.5" customHeight="1" x14ac:dyDescent="0.25">
      <c r="A758" s="2">
        <f t="shared" si="35"/>
        <v>752</v>
      </c>
      <c r="B758" s="22" t="s">
        <v>2692</v>
      </c>
      <c r="C758" s="22" t="s">
        <v>2692</v>
      </c>
      <c r="D758" s="6" t="str">
        <f t="shared" si="33"/>
        <v>Средний риск</v>
      </c>
      <c r="E75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8" s="2">
        <v>37.500398755073597</v>
      </c>
      <c r="G758" s="2">
        <v>56.471196979082102</v>
      </c>
      <c r="H758" s="2">
        <v>37.505629062652602</v>
      </c>
      <c r="I758" s="2">
        <v>56.473656246785303</v>
      </c>
      <c r="J758" s="2" t="s">
        <v>8</v>
      </c>
      <c r="K758" s="2" t="s">
        <v>744</v>
      </c>
      <c r="L758" s="2">
        <v>0.45900000000000002</v>
      </c>
      <c r="M758" s="11">
        <v>1836</v>
      </c>
    </row>
    <row r="759" spans="1:13" s="2" customFormat="1" ht="34.5" customHeight="1" x14ac:dyDescent="0.25">
      <c r="A759" s="2">
        <f t="shared" si="35"/>
        <v>753</v>
      </c>
      <c r="B759" s="22" t="s">
        <v>2693</v>
      </c>
      <c r="C759" s="22" t="s">
        <v>2693</v>
      </c>
      <c r="D759" s="6" t="str">
        <f t="shared" si="33"/>
        <v>Средний риск</v>
      </c>
      <c r="E75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9" s="2">
        <v>37.500087618827799</v>
      </c>
      <c r="G759" s="2">
        <v>56.4710991976755</v>
      </c>
      <c r="H759" s="2">
        <v>37.502893209457397</v>
      </c>
      <c r="I759" s="2">
        <v>56.470983637506798</v>
      </c>
      <c r="J759" s="2" t="s">
        <v>8</v>
      </c>
      <c r="K759" s="2" t="s">
        <v>745</v>
      </c>
      <c r="L759" s="2">
        <v>0.38</v>
      </c>
      <c r="M759" s="11">
        <v>1520</v>
      </c>
    </row>
    <row r="760" spans="1:13" s="2" customFormat="1" ht="34.5" customHeight="1" x14ac:dyDescent="0.25">
      <c r="A760" s="2">
        <f t="shared" si="35"/>
        <v>754</v>
      </c>
      <c r="B760" s="22" t="s">
        <v>2694</v>
      </c>
      <c r="C760" s="22" t="s">
        <v>2694</v>
      </c>
      <c r="D760" s="6" t="str">
        <f t="shared" si="33"/>
        <v>Средний риск</v>
      </c>
      <c r="E76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0" s="2">
        <v>37.504530426000002</v>
      </c>
      <c r="G760" s="2">
        <v>56.471039429999998</v>
      </c>
      <c r="H760" s="2">
        <v>37.504434877000001</v>
      </c>
      <c r="I760" s="2">
        <v>56.471429446999998</v>
      </c>
      <c r="J760" s="2" t="s">
        <v>6</v>
      </c>
      <c r="K760" s="2" t="s">
        <v>746</v>
      </c>
      <c r="L760" s="2">
        <v>0.34200000000000003</v>
      </c>
      <c r="M760" s="11">
        <v>1368</v>
      </c>
    </row>
    <row r="761" spans="1:13" s="2" customFormat="1" ht="34.5" customHeight="1" x14ac:dyDescent="0.25">
      <c r="A761" s="2">
        <f t="shared" si="35"/>
        <v>755</v>
      </c>
      <c r="B761" s="22" t="s">
        <v>2695</v>
      </c>
      <c r="C761" s="22" t="s">
        <v>2695</v>
      </c>
      <c r="D761" s="6" t="str">
        <f t="shared" si="33"/>
        <v>Средний риск</v>
      </c>
      <c r="E76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1" s="2">
        <v>37.503558397293098</v>
      </c>
      <c r="G761" s="2">
        <v>56.472838483879698</v>
      </c>
      <c r="H761" s="2">
        <v>37.507013082504301</v>
      </c>
      <c r="I761" s="2">
        <v>56.468793853980998</v>
      </c>
      <c r="J761" s="2" t="s">
        <v>8</v>
      </c>
      <c r="K761" s="2" t="s">
        <v>747</v>
      </c>
      <c r="L761" s="2">
        <v>0.51800000000000002</v>
      </c>
      <c r="M761" s="11">
        <v>2072</v>
      </c>
    </row>
    <row r="762" spans="1:13" s="2" customFormat="1" ht="34.5" customHeight="1" x14ac:dyDescent="0.25">
      <c r="A762" s="2">
        <f t="shared" si="35"/>
        <v>756</v>
      </c>
      <c r="B762" s="22" t="s">
        <v>2696</v>
      </c>
      <c r="C762" s="22" t="s">
        <v>2696</v>
      </c>
      <c r="D762" s="6" t="str">
        <f t="shared" si="33"/>
        <v>Средний риск</v>
      </c>
      <c r="E76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2" s="2">
        <v>37.500838637351997</v>
      </c>
      <c r="G762" s="2">
        <v>56.469857648220902</v>
      </c>
      <c r="H762" s="2">
        <v>37.499057650566101</v>
      </c>
      <c r="I762" s="2">
        <v>56.468453077935202</v>
      </c>
      <c r="J762" s="2" t="s">
        <v>8</v>
      </c>
      <c r="K762" s="2" t="s">
        <v>748</v>
      </c>
      <c r="L762" s="2">
        <v>0.28499999999999998</v>
      </c>
      <c r="M762" s="11">
        <v>1140</v>
      </c>
    </row>
    <row r="763" spans="1:13" s="2" customFormat="1" ht="34.5" customHeight="1" x14ac:dyDescent="0.25">
      <c r="A763" s="2">
        <f t="shared" si="35"/>
        <v>757</v>
      </c>
      <c r="B763" s="22" t="s">
        <v>2697</v>
      </c>
      <c r="C763" s="22" t="s">
        <v>2697</v>
      </c>
      <c r="D763" s="6" t="str">
        <f t="shared" si="33"/>
        <v>Средний риск</v>
      </c>
      <c r="E76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3" s="2">
        <v>37.494653463363697</v>
      </c>
      <c r="G763" s="2">
        <v>56.464793246733699</v>
      </c>
      <c r="H763" s="2">
        <v>37.495146989822402</v>
      </c>
      <c r="I763" s="2">
        <v>56.469223523766303</v>
      </c>
      <c r="J763" s="2" t="s">
        <v>8</v>
      </c>
      <c r="K763" s="2" t="s">
        <v>749</v>
      </c>
      <c r="L763" s="2">
        <v>0.51</v>
      </c>
      <c r="M763" s="11">
        <v>2040</v>
      </c>
    </row>
    <row r="764" spans="1:13" s="2" customFormat="1" ht="34.5" customHeight="1" x14ac:dyDescent="0.25">
      <c r="A764" s="2">
        <f t="shared" si="35"/>
        <v>758</v>
      </c>
      <c r="B764" s="22" t="s">
        <v>2698</v>
      </c>
      <c r="C764" s="22" t="s">
        <v>2698</v>
      </c>
      <c r="D764" s="6" t="str">
        <f t="shared" si="33"/>
        <v>Средний риск</v>
      </c>
      <c r="E76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4" s="2">
        <v>37.495281100273097</v>
      </c>
      <c r="G764" s="2">
        <v>56.466224623529399</v>
      </c>
      <c r="H764" s="2">
        <v>37.499079108238199</v>
      </c>
      <c r="I764" s="2">
        <v>56.465522277682297</v>
      </c>
      <c r="J764" s="2" t="s">
        <v>8</v>
      </c>
      <c r="K764" s="2" t="s">
        <v>750</v>
      </c>
      <c r="L764" s="2">
        <v>0.25</v>
      </c>
      <c r="M764" s="11">
        <v>1000</v>
      </c>
    </row>
    <row r="765" spans="1:13" s="2" customFormat="1" ht="34.5" customHeight="1" x14ac:dyDescent="0.25">
      <c r="A765" s="2">
        <f t="shared" si="35"/>
        <v>759</v>
      </c>
      <c r="B765" s="22" t="s">
        <v>2699</v>
      </c>
      <c r="C765" s="22" t="s">
        <v>2699</v>
      </c>
      <c r="D765" s="6" t="str">
        <f t="shared" si="33"/>
        <v>Средний риск</v>
      </c>
      <c r="E76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5" s="2">
        <v>37.494996786117603</v>
      </c>
      <c r="G765" s="2">
        <v>56.465528204705798</v>
      </c>
      <c r="H765" s="2">
        <v>37.4970299005508</v>
      </c>
      <c r="I765" s="2">
        <v>56.4648584451933</v>
      </c>
      <c r="J765" s="2" t="s">
        <v>8</v>
      </c>
      <c r="K765" s="2" t="s">
        <v>751</v>
      </c>
      <c r="L765" s="2">
        <v>0.15</v>
      </c>
      <c r="M765" s="11">
        <v>600</v>
      </c>
    </row>
    <row r="766" spans="1:13" s="2" customFormat="1" ht="34.5" customHeight="1" x14ac:dyDescent="0.25">
      <c r="A766" s="2">
        <f t="shared" si="35"/>
        <v>760</v>
      </c>
      <c r="B766" s="22" t="s">
        <v>2700</v>
      </c>
      <c r="C766" s="22" t="s">
        <v>2700</v>
      </c>
      <c r="D766" s="6" t="str">
        <f t="shared" si="33"/>
        <v>Средний риск</v>
      </c>
      <c r="E76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6" s="2">
        <v>37.649052143096903</v>
      </c>
      <c r="G766" s="2">
        <v>56.211701320062303</v>
      </c>
      <c r="H766" s="2">
        <v>37.645061016082799</v>
      </c>
      <c r="I766" s="2">
        <v>56.214914190675799</v>
      </c>
      <c r="J766" s="2" t="s">
        <v>8</v>
      </c>
      <c r="K766" s="2" t="s">
        <v>752</v>
      </c>
      <c r="L766" s="2">
        <v>0.441</v>
      </c>
      <c r="M766" s="11">
        <v>1323</v>
      </c>
    </row>
    <row r="767" spans="1:13" s="2" customFormat="1" ht="34.5" customHeight="1" x14ac:dyDescent="0.25">
      <c r="A767" s="2">
        <f t="shared" si="35"/>
        <v>761</v>
      </c>
      <c r="B767" s="22" t="s">
        <v>2701</v>
      </c>
      <c r="C767" s="22" t="s">
        <v>2701</v>
      </c>
      <c r="D767" s="6" t="str">
        <f t="shared" si="33"/>
        <v>Средний риск</v>
      </c>
      <c r="E76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7" s="2">
        <v>37.650446891784703</v>
      </c>
      <c r="G767" s="2">
        <v>56.211516355526001</v>
      </c>
      <c r="H767" s="2">
        <v>37.645329236984303</v>
      </c>
      <c r="I767" s="2">
        <v>56.216184945406603</v>
      </c>
      <c r="J767" s="2" t="s">
        <v>8</v>
      </c>
      <c r="K767" s="2" t="s">
        <v>753</v>
      </c>
      <c r="L767" s="2">
        <v>0.61499999999999999</v>
      </c>
      <c r="M767" s="11">
        <v>1845</v>
      </c>
    </row>
    <row r="768" spans="1:13" s="2" customFormat="1" ht="34.5" customHeight="1" x14ac:dyDescent="0.25">
      <c r="A768" s="2">
        <f t="shared" si="35"/>
        <v>762</v>
      </c>
      <c r="B768" s="22" t="s">
        <v>2702</v>
      </c>
      <c r="C768" s="22" t="s">
        <v>2702</v>
      </c>
      <c r="D768" s="6" t="str">
        <f t="shared" si="33"/>
        <v>Средний риск</v>
      </c>
      <c r="E76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8" s="2">
        <v>37.652313709258998</v>
      </c>
      <c r="G768" s="2">
        <v>56.211221007077597</v>
      </c>
      <c r="H768" s="2">
        <v>37.655666470527699</v>
      </c>
      <c r="I768" s="2">
        <v>56.216405682544497</v>
      </c>
      <c r="J768" s="2" t="s">
        <v>8</v>
      </c>
      <c r="K768" s="2" t="s">
        <v>754</v>
      </c>
      <c r="L768" s="2">
        <v>1.3069999999999999</v>
      </c>
      <c r="M768" s="11">
        <v>4893</v>
      </c>
    </row>
    <row r="769" spans="1:13" s="2" customFormat="1" ht="34.5" customHeight="1" x14ac:dyDescent="0.25">
      <c r="A769" s="2">
        <f t="shared" si="35"/>
        <v>763</v>
      </c>
      <c r="B769" s="22" t="s">
        <v>2703</v>
      </c>
      <c r="C769" s="22" t="s">
        <v>2703</v>
      </c>
      <c r="D769" s="6" t="str">
        <f t="shared" si="33"/>
        <v>Средний риск</v>
      </c>
      <c r="E76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9" s="2">
        <v>37.6507151126862</v>
      </c>
      <c r="G769" s="2">
        <v>56.2129572653282</v>
      </c>
      <c r="H769" s="2">
        <v>37.6539659500122</v>
      </c>
      <c r="I769" s="2">
        <v>56.216238638340897</v>
      </c>
      <c r="J769" s="2" t="s">
        <v>8</v>
      </c>
      <c r="K769" s="2" t="s">
        <v>755</v>
      </c>
      <c r="L769" s="2">
        <v>0.51500000000000001</v>
      </c>
      <c r="M769" s="11">
        <v>1545</v>
      </c>
    </row>
    <row r="770" spans="1:13" s="2" customFormat="1" ht="34.5" customHeight="1" x14ac:dyDescent="0.25">
      <c r="A770" s="2">
        <f t="shared" si="35"/>
        <v>764</v>
      </c>
      <c r="B770" s="22" t="s">
        <v>2704</v>
      </c>
      <c r="C770" s="22" t="s">
        <v>2704</v>
      </c>
      <c r="D770" s="6" t="str">
        <f t="shared" si="33"/>
        <v>Средний риск</v>
      </c>
      <c r="E77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0" s="2">
        <v>37.652404904365497</v>
      </c>
      <c r="G770" s="2">
        <v>56.216059661600802</v>
      </c>
      <c r="H770" s="2">
        <v>37.650017738342299</v>
      </c>
      <c r="I770" s="2">
        <v>56.217524263363202</v>
      </c>
      <c r="J770" s="2" t="s">
        <v>8</v>
      </c>
      <c r="K770" s="2" t="s">
        <v>756</v>
      </c>
      <c r="L770" s="2">
        <v>0.23400000000000001</v>
      </c>
      <c r="M770" s="11">
        <v>702</v>
      </c>
    </row>
    <row r="771" spans="1:13" s="2" customFormat="1" ht="34.5" customHeight="1" x14ac:dyDescent="0.25">
      <c r="A771" s="2">
        <f t="shared" si="35"/>
        <v>765</v>
      </c>
      <c r="B771" s="22" t="s">
        <v>2705</v>
      </c>
      <c r="C771" s="22" t="s">
        <v>2705</v>
      </c>
      <c r="D771" s="6" t="str">
        <f t="shared" si="33"/>
        <v>Средний риск</v>
      </c>
      <c r="E77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1" s="2">
        <v>37.652732133865399</v>
      </c>
      <c r="G771" s="2">
        <v>56.216184945406603</v>
      </c>
      <c r="H771" s="2">
        <v>37.651584148406997</v>
      </c>
      <c r="I771" s="2">
        <v>56.218055204967598</v>
      </c>
      <c r="J771" s="2" t="s">
        <v>8</v>
      </c>
      <c r="K771" s="2" t="s">
        <v>757</v>
      </c>
      <c r="L771" s="2">
        <v>0.22</v>
      </c>
      <c r="M771" s="11">
        <v>660</v>
      </c>
    </row>
    <row r="772" spans="1:13" s="2" customFormat="1" ht="34.5" customHeight="1" x14ac:dyDescent="0.25">
      <c r="A772" s="2">
        <f t="shared" si="35"/>
        <v>766</v>
      </c>
      <c r="B772" s="22" t="s">
        <v>2706</v>
      </c>
      <c r="C772" s="22" t="s">
        <v>2706</v>
      </c>
      <c r="D772" s="6" t="str">
        <f t="shared" si="33"/>
        <v>Средний риск</v>
      </c>
      <c r="E77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2" s="2">
        <v>37.654674053192103</v>
      </c>
      <c r="G772" s="2">
        <v>56.216346023983903</v>
      </c>
      <c r="H772" s="2">
        <v>37.653756737709102</v>
      </c>
      <c r="I772" s="2">
        <v>56.217345292625801</v>
      </c>
      <c r="J772" s="2" t="s">
        <v>8</v>
      </c>
      <c r="K772" s="2" t="s">
        <v>758</v>
      </c>
      <c r="L772" s="2">
        <v>0.125</v>
      </c>
      <c r="M772" s="11">
        <v>375</v>
      </c>
    </row>
    <row r="773" spans="1:13" s="2" customFormat="1" ht="34.5" customHeight="1" x14ac:dyDescent="0.25">
      <c r="A773" s="2">
        <f t="shared" si="35"/>
        <v>767</v>
      </c>
      <c r="B773" s="22" t="s">
        <v>2707</v>
      </c>
      <c r="C773" s="22" t="s">
        <v>2707</v>
      </c>
      <c r="D773" s="6" t="str">
        <f t="shared" si="33"/>
        <v>Средний риск</v>
      </c>
      <c r="E77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3" s="2">
        <v>37.653976673000003</v>
      </c>
      <c r="G773" s="2">
        <v>56.216203470000004</v>
      </c>
      <c r="H773" s="2">
        <v>37.655189037322998</v>
      </c>
      <c r="I773" s="2">
        <v>56.214550257852402</v>
      </c>
      <c r="J773" s="2" t="s">
        <v>8</v>
      </c>
      <c r="K773" s="2" t="s">
        <v>759</v>
      </c>
      <c r="L773" s="2">
        <v>0.19900000000000001</v>
      </c>
      <c r="M773" s="11">
        <v>597</v>
      </c>
    </row>
    <row r="774" spans="1:13" s="2" customFormat="1" ht="34.5" customHeight="1" x14ac:dyDescent="0.25">
      <c r="A774" s="2">
        <f t="shared" si="35"/>
        <v>768</v>
      </c>
      <c r="B774" s="22" t="s">
        <v>2708</v>
      </c>
      <c r="C774" s="22" t="s">
        <v>2708</v>
      </c>
      <c r="D774" s="6" t="str">
        <f t="shared" si="33"/>
        <v>Средний риск</v>
      </c>
      <c r="E77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4" s="2">
        <v>37.655140757560702</v>
      </c>
      <c r="G774" s="2">
        <v>56.216310228803003</v>
      </c>
      <c r="H774" s="2">
        <v>37.656106352806098</v>
      </c>
      <c r="I774" s="2">
        <v>56.215108087900397</v>
      </c>
      <c r="J774" s="2" t="s">
        <v>8</v>
      </c>
      <c r="K774" s="2" t="s">
        <v>760</v>
      </c>
      <c r="L774" s="2">
        <v>0.14699999999999999</v>
      </c>
      <c r="M774" s="11">
        <v>441</v>
      </c>
    </row>
    <row r="775" spans="1:13" s="2" customFormat="1" ht="34.5" customHeight="1" x14ac:dyDescent="0.25">
      <c r="A775" s="2">
        <f t="shared" si="35"/>
        <v>769</v>
      </c>
      <c r="B775" s="22" t="s">
        <v>2709</v>
      </c>
      <c r="C775" s="22" t="s">
        <v>2709</v>
      </c>
      <c r="D775" s="6" t="str">
        <f t="shared" si="33"/>
        <v>Средний риск</v>
      </c>
      <c r="E77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5" s="2">
        <v>37.697428464889498</v>
      </c>
      <c r="G775" s="2">
        <v>56.467469255146497</v>
      </c>
      <c r="H775" s="2">
        <v>37.685900330543497</v>
      </c>
      <c r="I775" s="2">
        <v>56.468518270110998</v>
      </c>
      <c r="J775" s="2" t="s">
        <v>8</v>
      </c>
      <c r="K775" s="2" t="s">
        <v>761</v>
      </c>
      <c r="L775" s="2">
        <v>0.83299999999999996</v>
      </c>
      <c r="M775" s="11">
        <v>3332</v>
      </c>
    </row>
    <row r="776" spans="1:13" s="2" customFormat="1" ht="34.5" customHeight="1" x14ac:dyDescent="0.25">
      <c r="A776" s="2">
        <f t="shared" si="35"/>
        <v>770</v>
      </c>
      <c r="B776" s="22" t="s">
        <v>2710</v>
      </c>
      <c r="C776" s="22" t="s">
        <v>2710</v>
      </c>
      <c r="D776" s="6" t="str">
        <f t="shared" si="33"/>
        <v>Средний риск</v>
      </c>
      <c r="E77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6" s="2">
        <v>37.686762688999998</v>
      </c>
      <c r="G776" s="2">
        <v>56.466990928000001</v>
      </c>
      <c r="H776" s="2">
        <v>37.690129349999999</v>
      </c>
      <c r="I776" s="2">
        <v>56.469070295999998</v>
      </c>
      <c r="J776" s="2" t="s">
        <v>8</v>
      </c>
      <c r="K776" s="2" t="s">
        <v>762</v>
      </c>
      <c r="L776" s="2">
        <v>0.313</v>
      </c>
      <c r="M776" s="11">
        <v>1252</v>
      </c>
    </row>
    <row r="777" spans="1:13" s="2" customFormat="1" ht="34.5" customHeight="1" x14ac:dyDescent="0.25">
      <c r="A777" s="2">
        <f t="shared" si="35"/>
        <v>771</v>
      </c>
      <c r="B777" s="22" t="s">
        <v>2711</v>
      </c>
      <c r="C777" s="22" t="s">
        <v>2711</v>
      </c>
      <c r="D777" s="6" t="str">
        <f t="shared" ref="D777:D840" si="36">D776</f>
        <v>Средний риск</v>
      </c>
      <c r="E777" s="6" t="str">
        <f t="shared" ref="E777:E840" si="37">E776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7" s="2">
        <v>37.691258945000001</v>
      </c>
      <c r="G777" s="2">
        <v>56.468610495999997</v>
      </c>
      <c r="H777" s="2">
        <v>37.6891672611237</v>
      </c>
      <c r="I777" s="2">
        <v>56.467300343248297</v>
      </c>
      <c r="J777" s="2" t="s">
        <v>8</v>
      </c>
      <c r="K777" s="2" t="s">
        <v>763</v>
      </c>
      <c r="L777" s="2">
        <v>0.19500000000000001</v>
      </c>
      <c r="M777" s="11">
        <v>780</v>
      </c>
    </row>
    <row r="778" spans="1:13" s="2" customFormat="1" ht="34.5" customHeight="1" x14ac:dyDescent="0.25">
      <c r="A778" s="2">
        <f t="shared" ref="A778:A841" si="38">A777+1</f>
        <v>772</v>
      </c>
      <c r="B778" s="22" t="s">
        <v>2712</v>
      </c>
      <c r="C778" s="22" t="s">
        <v>2712</v>
      </c>
      <c r="D778" s="6" t="str">
        <f t="shared" si="36"/>
        <v>Средний риск</v>
      </c>
      <c r="E77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8" s="2">
        <v>37.768080984999997</v>
      </c>
      <c r="G778" s="2">
        <v>56.522194722999998</v>
      </c>
      <c r="H778" s="2">
        <v>37.771934866905198</v>
      </c>
      <c r="I778" s="2">
        <v>56.524340904960098</v>
      </c>
      <c r="J778" s="2" t="s">
        <v>8</v>
      </c>
      <c r="K778" s="2" t="s">
        <v>764</v>
      </c>
      <c r="L778" s="2">
        <v>0.33700000000000002</v>
      </c>
      <c r="M778" s="11">
        <v>1270.49</v>
      </c>
    </row>
    <row r="779" spans="1:13" s="2" customFormat="1" ht="34.5" customHeight="1" x14ac:dyDescent="0.25">
      <c r="A779" s="2">
        <f t="shared" si="38"/>
        <v>773</v>
      </c>
      <c r="B779" s="22" t="s">
        <v>2713</v>
      </c>
      <c r="C779" s="22" t="s">
        <v>2713</v>
      </c>
      <c r="D779" s="6" t="str">
        <f t="shared" si="36"/>
        <v>Средний риск</v>
      </c>
      <c r="E77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9" s="2">
        <v>37.279175519943202</v>
      </c>
      <c r="G779" s="2">
        <v>56.181388049477398</v>
      </c>
      <c r="H779" s="2">
        <v>37.280758023262003</v>
      </c>
      <c r="I779" s="2">
        <v>56.179014384235302</v>
      </c>
      <c r="J779" s="2" t="s">
        <v>6</v>
      </c>
      <c r="K779" s="2" t="s">
        <v>765</v>
      </c>
      <c r="L779" s="2">
        <v>0.41199999999999998</v>
      </c>
      <c r="M779" s="11">
        <v>1645</v>
      </c>
    </row>
    <row r="780" spans="1:13" s="2" customFormat="1" ht="34.5" customHeight="1" x14ac:dyDescent="0.25">
      <c r="A780" s="2">
        <f t="shared" si="38"/>
        <v>774</v>
      </c>
      <c r="B780" s="22" t="s">
        <v>2714</v>
      </c>
      <c r="C780" s="22" t="s">
        <v>2714</v>
      </c>
      <c r="D780" s="6" t="str">
        <f t="shared" si="36"/>
        <v>Средний риск</v>
      </c>
      <c r="E78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0" s="2">
        <v>37.281646538500702</v>
      </c>
      <c r="G780" s="2">
        <v>56.181844289682601</v>
      </c>
      <c r="H780" s="2">
        <v>37.281457647724302</v>
      </c>
      <c r="I780" s="2">
        <v>56.181025632712903</v>
      </c>
      <c r="J780" s="2" t="s">
        <v>6</v>
      </c>
      <c r="K780" s="2" t="s">
        <v>766</v>
      </c>
      <c r="L780" s="2">
        <v>9.1999999999999998E-2</v>
      </c>
      <c r="M780" s="11">
        <v>371</v>
      </c>
    </row>
    <row r="781" spans="1:13" s="2" customFormat="1" ht="34.5" customHeight="1" x14ac:dyDescent="0.25">
      <c r="A781" s="2">
        <f t="shared" si="38"/>
        <v>775</v>
      </c>
      <c r="B781" s="22" t="s">
        <v>2715</v>
      </c>
      <c r="C781" s="22" t="s">
        <v>2715</v>
      </c>
      <c r="D781" s="6" t="str">
        <f t="shared" si="36"/>
        <v>Средний риск</v>
      </c>
      <c r="E78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1" s="2">
        <v>37.279980182647698</v>
      </c>
      <c r="G781" s="2">
        <v>56.181650785789202</v>
      </c>
      <c r="H781" s="2">
        <v>37.280162572860696</v>
      </c>
      <c r="I781" s="2">
        <v>56.181934419561699</v>
      </c>
      <c r="J781" s="2" t="s">
        <v>6</v>
      </c>
      <c r="K781" s="2" t="s">
        <v>767</v>
      </c>
      <c r="L781" s="2">
        <v>3.3000000000000002E-2</v>
      </c>
      <c r="M781" s="11">
        <v>119</v>
      </c>
    </row>
    <row r="782" spans="1:13" s="2" customFormat="1" ht="34.5" customHeight="1" x14ac:dyDescent="0.25">
      <c r="A782" s="2">
        <f t="shared" si="38"/>
        <v>776</v>
      </c>
      <c r="B782" s="22" t="s">
        <v>2716</v>
      </c>
      <c r="C782" s="22" t="s">
        <v>2716</v>
      </c>
      <c r="D782" s="6" t="str">
        <f t="shared" si="36"/>
        <v>Средний риск</v>
      </c>
      <c r="E78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2" s="2">
        <v>37.277995666000002</v>
      </c>
      <c r="G782" s="2">
        <v>56.181763914999998</v>
      </c>
      <c r="H782" s="2">
        <v>37.279077082999997</v>
      </c>
      <c r="I782" s="2">
        <v>56.180750793999998</v>
      </c>
      <c r="J782" s="2" t="s">
        <v>6</v>
      </c>
      <c r="K782" s="2" t="s">
        <v>768</v>
      </c>
      <c r="L782" s="2">
        <v>0.17699999999999999</v>
      </c>
      <c r="M782" s="11">
        <v>623</v>
      </c>
    </row>
    <row r="783" spans="1:13" s="2" customFormat="1" ht="34.5" customHeight="1" x14ac:dyDescent="0.25">
      <c r="A783" s="2">
        <f t="shared" si="38"/>
        <v>777</v>
      </c>
      <c r="B783" s="22" t="s">
        <v>2717</v>
      </c>
      <c r="C783" s="22" t="s">
        <v>2717</v>
      </c>
      <c r="D783" s="6" t="str">
        <f t="shared" si="36"/>
        <v>Средний риск</v>
      </c>
      <c r="E78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3" s="2">
        <v>37.276917099952698</v>
      </c>
      <c r="G783" s="2">
        <v>56.180256471399801</v>
      </c>
      <c r="H783" s="2">
        <v>37.274615764617899</v>
      </c>
      <c r="I783" s="2">
        <v>56.182373301373602</v>
      </c>
      <c r="J783" s="2" t="s">
        <v>6</v>
      </c>
      <c r="K783" s="2" t="s">
        <v>769</v>
      </c>
      <c r="L783" s="2">
        <v>0.28999999999999998</v>
      </c>
      <c r="M783" s="11">
        <v>1141</v>
      </c>
    </row>
    <row r="784" spans="1:13" s="2" customFormat="1" ht="34.5" customHeight="1" x14ac:dyDescent="0.25">
      <c r="A784" s="2">
        <f t="shared" si="38"/>
        <v>778</v>
      </c>
      <c r="B784" s="22" t="s">
        <v>2718</v>
      </c>
      <c r="C784" s="22" t="s">
        <v>2718</v>
      </c>
      <c r="D784" s="6" t="str">
        <f t="shared" si="36"/>
        <v>Средний риск</v>
      </c>
      <c r="E78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4" s="2">
        <v>37.440700255000003</v>
      </c>
      <c r="G784" s="2">
        <v>56.377617923999999</v>
      </c>
      <c r="H784" s="2">
        <v>37.455932783000002</v>
      </c>
      <c r="I784" s="2">
        <v>56.376491428000001</v>
      </c>
      <c r="J784" s="2" t="s">
        <v>6</v>
      </c>
      <c r="K784" s="2" t="s">
        <v>770</v>
      </c>
      <c r="L784" s="2">
        <v>1.109</v>
      </c>
      <c r="M784" s="11">
        <v>4436</v>
      </c>
    </row>
    <row r="785" spans="1:13" s="2" customFormat="1" ht="34.5" customHeight="1" x14ac:dyDescent="0.25">
      <c r="A785" s="2">
        <f t="shared" si="38"/>
        <v>779</v>
      </c>
      <c r="B785" s="22" t="s">
        <v>2719</v>
      </c>
      <c r="C785" s="22" t="s">
        <v>2719</v>
      </c>
      <c r="D785" s="6" t="str">
        <f t="shared" si="36"/>
        <v>Средний риск</v>
      </c>
      <c r="E78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5" s="2">
        <v>37.456088332999997</v>
      </c>
      <c r="G785" s="2">
        <v>56.377321101</v>
      </c>
      <c r="H785" s="2">
        <v>37.455432377999998</v>
      </c>
      <c r="I785" s="2">
        <v>56.378971016000001</v>
      </c>
      <c r="J785" s="2" t="s">
        <v>8</v>
      </c>
      <c r="K785" s="2" t="s">
        <v>771</v>
      </c>
      <c r="L785" s="2">
        <v>0.21</v>
      </c>
      <c r="M785" s="11">
        <v>840</v>
      </c>
    </row>
    <row r="786" spans="1:13" s="2" customFormat="1" ht="34.5" customHeight="1" x14ac:dyDescent="0.25">
      <c r="A786" s="2">
        <f t="shared" si="38"/>
        <v>780</v>
      </c>
      <c r="B786" s="22" t="s">
        <v>2720</v>
      </c>
      <c r="C786" s="22" t="s">
        <v>2720</v>
      </c>
      <c r="D786" s="6" t="str">
        <f t="shared" si="36"/>
        <v>Средний риск</v>
      </c>
      <c r="E78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6" s="2">
        <v>37.458491033000001</v>
      </c>
      <c r="G786" s="2">
        <v>56.377677874</v>
      </c>
      <c r="H786" s="2">
        <v>37.459095431000001</v>
      </c>
      <c r="I786" s="2">
        <v>56.372634902999998</v>
      </c>
      <c r="J786" s="2" t="s">
        <v>6</v>
      </c>
      <c r="K786" s="2" t="s">
        <v>772</v>
      </c>
      <c r="L786" s="2">
        <v>0.67</v>
      </c>
      <c r="M786" s="11">
        <v>2680</v>
      </c>
    </row>
    <row r="787" spans="1:13" s="2" customFormat="1" ht="34.5" customHeight="1" x14ac:dyDescent="0.25">
      <c r="A787" s="2">
        <f t="shared" si="38"/>
        <v>781</v>
      </c>
      <c r="B787" s="22" t="s">
        <v>2721</v>
      </c>
      <c r="C787" s="22" t="s">
        <v>2721</v>
      </c>
      <c r="D787" s="6" t="str">
        <f t="shared" si="36"/>
        <v>Средний риск</v>
      </c>
      <c r="E78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7" s="2">
        <v>37.457607686999999</v>
      </c>
      <c r="G787" s="2">
        <v>56.374480575</v>
      </c>
      <c r="H787" s="2">
        <v>37.451250819000002</v>
      </c>
      <c r="I787" s="2">
        <v>56.374537394000001</v>
      </c>
      <c r="J787" s="2" t="s">
        <v>6</v>
      </c>
      <c r="K787" s="2" t="s">
        <v>773</v>
      </c>
      <c r="L787" s="2">
        <v>0.4</v>
      </c>
      <c r="M787" s="11">
        <v>1600</v>
      </c>
    </row>
    <row r="788" spans="1:13" s="2" customFormat="1" ht="34.5" customHeight="1" x14ac:dyDescent="0.25">
      <c r="A788" s="2">
        <f t="shared" si="38"/>
        <v>782</v>
      </c>
      <c r="B788" s="22" t="s">
        <v>2722</v>
      </c>
      <c r="C788" s="22" t="s">
        <v>2722</v>
      </c>
      <c r="D788" s="6" t="str">
        <f t="shared" si="36"/>
        <v>Средний риск</v>
      </c>
      <c r="E78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8" s="2">
        <v>37.456174492835999</v>
      </c>
      <c r="G788" s="2">
        <v>56.368141134207001</v>
      </c>
      <c r="H788" s="2">
        <v>37.457767724990902</v>
      </c>
      <c r="I788" s="2">
        <v>56.3680430875295</v>
      </c>
      <c r="J788" s="2" t="s">
        <v>6</v>
      </c>
      <c r="K788" s="2" t="s">
        <v>774</v>
      </c>
      <c r="L788" s="2">
        <v>9.2999999999999999E-2</v>
      </c>
      <c r="M788" s="11">
        <v>371.07</v>
      </c>
    </row>
    <row r="789" spans="1:13" s="2" customFormat="1" ht="34.5" customHeight="1" x14ac:dyDescent="0.25">
      <c r="A789" s="2">
        <f t="shared" si="38"/>
        <v>783</v>
      </c>
      <c r="B789" s="22" t="s">
        <v>2723</v>
      </c>
      <c r="C789" s="22" t="s">
        <v>2723</v>
      </c>
      <c r="D789" s="6" t="str">
        <f t="shared" si="36"/>
        <v>Средний риск</v>
      </c>
      <c r="E78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9" s="2">
        <v>37.109498977661097</v>
      </c>
      <c r="G789" s="2">
        <v>56.424262612587803</v>
      </c>
      <c r="H789" s="2">
        <v>37.106752395629897</v>
      </c>
      <c r="I789" s="2">
        <v>56.422491432791098</v>
      </c>
      <c r="J789" s="2" t="s">
        <v>8</v>
      </c>
      <c r="K789" s="2" t="s">
        <v>775</v>
      </c>
      <c r="L789" s="2">
        <v>0.26</v>
      </c>
      <c r="M789" s="11">
        <v>1040</v>
      </c>
    </row>
    <row r="790" spans="1:13" s="2" customFormat="1" ht="34.5" customHeight="1" x14ac:dyDescent="0.25">
      <c r="A790" s="2">
        <f t="shared" si="38"/>
        <v>784</v>
      </c>
      <c r="B790" s="22" t="s">
        <v>2724</v>
      </c>
      <c r="C790" s="22" t="s">
        <v>2724</v>
      </c>
      <c r="D790" s="6" t="str">
        <f t="shared" si="36"/>
        <v>Средний риск</v>
      </c>
      <c r="E79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0" s="2">
        <v>37.159768939018299</v>
      </c>
      <c r="G790" s="2">
        <v>56.468986465175703</v>
      </c>
      <c r="H790" s="2">
        <v>37.138579487800598</v>
      </c>
      <c r="I790" s="2">
        <v>56.470989563677797</v>
      </c>
      <c r="J790" s="2" t="s">
        <v>8</v>
      </c>
      <c r="K790" s="2" t="s">
        <v>776</v>
      </c>
      <c r="L790" s="2">
        <v>1.41</v>
      </c>
      <c r="M790" s="11">
        <v>5642</v>
      </c>
    </row>
    <row r="791" spans="1:13" s="2" customFormat="1" ht="34.5" customHeight="1" x14ac:dyDescent="0.25">
      <c r="A791" s="2">
        <f t="shared" si="38"/>
        <v>785</v>
      </c>
      <c r="B791" s="22" t="s">
        <v>2725</v>
      </c>
      <c r="C791" s="22" t="s">
        <v>2725</v>
      </c>
      <c r="D791" s="6" t="str">
        <f t="shared" si="36"/>
        <v>Средний риск</v>
      </c>
      <c r="E79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1" s="2">
        <v>37.159795761108398</v>
      </c>
      <c r="G791" s="2">
        <v>56.4689657224786</v>
      </c>
      <c r="H791" s="2">
        <v>37.161528468131998</v>
      </c>
      <c r="I791" s="2">
        <v>56.466547638988203</v>
      </c>
      <c r="J791" s="2" t="s">
        <v>8</v>
      </c>
      <c r="K791" s="2" t="s">
        <v>777</v>
      </c>
      <c r="L791" s="2">
        <v>0.51700000000000002</v>
      </c>
      <c r="M791" s="11">
        <v>2065</v>
      </c>
    </row>
    <row r="792" spans="1:13" s="2" customFormat="1" ht="34.5" customHeight="1" x14ac:dyDescent="0.25">
      <c r="A792" s="2">
        <f t="shared" si="38"/>
        <v>786</v>
      </c>
      <c r="B792" s="22" t="s">
        <v>2726</v>
      </c>
      <c r="C792" s="22" t="s">
        <v>2726</v>
      </c>
      <c r="D792" s="6" t="str">
        <f t="shared" si="36"/>
        <v>Средний риск</v>
      </c>
      <c r="E79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2" s="2">
        <v>37.162681818008402</v>
      </c>
      <c r="G792" s="2">
        <v>56.468376032492202</v>
      </c>
      <c r="H792" s="2">
        <v>37.1651387214661</v>
      </c>
      <c r="I792" s="2">
        <v>56.4696502254994</v>
      </c>
      <c r="J792" s="2" t="s">
        <v>8</v>
      </c>
      <c r="K792" s="2" t="s">
        <v>778</v>
      </c>
      <c r="L792" s="2">
        <v>0.19500000000000001</v>
      </c>
      <c r="M792" s="11">
        <v>777</v>
      </c>
    </row>
    <row r="793" spans="1:13" s="2" customFormat="1" ht="34.5" customHeight="1" x14ac:dyDescent="0.25">
      <c r="A793" s="2">
        <f t="shared" si="38"/>
        <v>787</v>
      </c>
      <c r="B793" s="22" t="s">
        <v>2727</v>
      </c>
      <c r="C793" s="22" t="s">
        <v>2727</v>
      </c>
      <c r="D793" s="6" t="str">
        <f t="shared" si="36"/>
        <v>Средний риск</v>
      </c>
      <c r="E79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3" s="2">
        <v>37.161163498000001</v>
      </c>
      <c r="G793" s="2">
        <v>56.468633265999998</v>
      </c>
      <c r="H793" s="2">
        <v>37.164189747999998</v>
      </c>
      <c r="I793" s="2">
        <v>56.470385071000003</v>
      </c>
      <c r="J793" s="2" t="s">
        <v>8</v>
      </c>
      <c r="K793" s="2" t="s">
        <v>779</v>
      </c>
      <c r="L793" s="2">
        <v>0.25</v>
      </c>
      <c r="M793" s="11">
        <v>1001</v>
      </c>
    </row>
    <row r="794" spans="1:13" s="2" customFormat="1" ht="34.5" customHeight="1" x14ac:dyDescent="0.25">
      <c r="A794" s="2">
        <f t="shared" si="38"/>
        <v>788</v>
      </c>
      <c r="B794" s="22" t="s">
        <v>2728</v>
      </c>
      <c r="C794" s="22" t="s">
        <v>2728</v>
      </c>
      <c r="D794" s="6" t="str">
        <f t="shared" si="36"/>
        <v>Средний риск</v>
      </c>
      <c r="E79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4" s="2">
        <v>37.160847554</v>
      </c>
      <c r="G794" s="2">
        <v>56.468619930999999</v>
      </c>
      <c r="H794" s="2">
        <v>37.159237767316498</v>
      </c>
      <c r="I794" s="2">
        <v>56.467492917052503</v>
      </c>
      <c r="J794" s="2" t="s">
        <v>8</v>
      </c>
      <c r="K794" s="2" t="s">
        <v>780</v>
      </c>
      <c r="L794" s="2">
        <v>0.19</v>
      </c>
      <c r="M794" s="11">
        <v>763</v>
      </c>
    </row>
    <row r="795" spans="1:13" s="2" customFormat="1" ht="34.5" customHeight="1" x14ac:dyDescent="0.25">
      <c r="A795" s="2">
        <f t="shared" si="38"/>
        <v>789</v>
      </c>
      <c r="B795" s="22" t="s">
        <v>2729</v>
      </c>
      <c r="C795" s="22" t="s">
        <v>2729</v>
      </c>
      <c r="D795" s="6" t="str">
        <f t="shared" si="36"/>
        <v>Средний риск</v>
      </c>
      <c r="E79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5" s="2">
        <v>37.313067826000001</v>
      </c>
      <c r="G795" s="2">
        <v>56.381401500000003</v>
      </c>
      <c r="H795" s="2">
        <v>37.314211657999998</v>
      </c>
      <c r="I795" s="2">
        <v>56.381838062</v>
      </c>
      <c r="J795" s="2" t="s">
        <v>8</v>
      </c>
      <c r="K795" s="2" t="s">
        <v>781</v>
      </c>
      <c r="L795" s="2">
        <v>0.11700000000000001</v>
      </c>
      <c r="M795" s="11">
        <v>468</v>
      </c>
    </row>
    <row r="796" spans="1:13" s="2" customFormat="1" ht="34.5" customHeight="1" x14ac:dyDescent="0.25">
      <c r="A796" s="2">
        <f t="shared" si="38"/>
        <v>790</v>
      </c>
      <c r="B796" s="22" t="s">
        <v>2730</v>
      </c>
      <c r="C796" s="22" t="s">
        <v>2730</v>
      </c>
      <c r="D796" s="6" t="str">
        <f t="shared" si="36"/>
        <v>Средний риск</v>
      </c>
      <c r="E79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6" s="2">
        <v>37.1925401687622</v>
      </c>
      <c r="G796" s="2">
        <v>56.291269520328797</v>
      </c>
      <c r="H796" s="2">
        <v>37.193951010703998</v>
      </c>
      <c r="I796" s="2">
        <v>56.2923085132214</v>
      </c>
      <c r="J796" s="2" t="s">
        <v>8</v>
      </c>
      <c r="K796" s="2" t="s">
        <v>782</v>
      </c>
      <c r="L796" s="2">
        <v>0.14499999999999999</v>
      </c>
      <c r="M796" s="11">
        <v>542.6</v>
      </c>
    </row>
    <row r="797" spans="1:13" s="2" customFormat="1" ht="34.5" customHeight="1" x14ac:dyDescent="0.25">
      <c r="A797" s="2">
        <f t="shared" si="38"/>
        <v>791</v>
      </c>
      <c r="B797" s="22" t="s">
        <v>2731</v>
      </c>
      <c r="C797" s="22" t="s">
        <v>2731</v>
      </c>
      <c r="D797" s="6" t="str">
        <f t="shared" si="36"/>
        <v>Средний риск</v>
      </c>
      <c r="E79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7" s="2">
        <v>37.195018529892003</v>
      </c>
      <c r="G797" s="2">
        <v>56.289867281705398</v>
      </c>
      <c r="H797" s="2">
        <v>37.1915638446808</v>
      </c>
      <c r="I797" s="2">
        <v>56.2931509996166</v>
      </c>
      <c r="J797" s="2" t="s">
        <v>8</v>
      </c>
      <c r="K797" s="2" t="s">
        <v>783</v>
      </c>
      <c r="L797" s="2">
        <v>0.58799999999999997</v>
      </c>
      <c r="M797" s="11">
        <v>1763.9</v>
      </c>
    </row>
    <row r="798" spans="1:13" s="2" customFormat="1" ht="34.5" customHeight="1" x14ac:dyDescent="0.25">
      <c r="A798" s="2">
        <f t="shared" si="38"/>
        <v>792</v>
      </c>
      <c r="B798" s="22" t="s">
        <v>2732</v>
      </c>
      <c r="C798" s="22" t="s">
        <v>2732</v>
      </c>
      <c r="D798" s="6" t="str">
        <f t="shared" si="36"/>
        <v>Средний риск</v>
      </c>
      <c r="E79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8" s="2">
        <v>37.129079103469898</v>
      </c>
      <c r="G798" s="2">
        <v>56.3057503556673</v>
      </c>
      <c r="H798" s="2">
        <v>37.129250764846802</v>
      </c>
      <c r="I798" s="2">
        <v>56.307541847312997</v>
      </c>
      <c r="J798" s="2" t="s">
        <v>8</v>
      </c>
      <c r="K798" s="2" t="s">
        <v>784</v>
      </c>
      <c r="L798" s="2">
        <v>0.21</v>
      </c>
      <c r="M798" s="11">
        <v>945</v>
      </c>
    </row>
    <row r="799" spans="1:13" s="2" customFormat="1" ht="34.5" customHeight="1" x14ac:dyDescent="0.25">
      <c r="A799" s="2">
        <f t="shared" si="38"/>
        <v>793</v>
      </c>
      <c r="B799" s="22" t="s">
        <v>2733</v>
      </c>
      <c r="C799" s="22" t="s">
        <v>2733</v>
      </c>
      <c r="D799" s="6" t="str">
        <f t="shared" si="36"/>
        <v>Средний риск</v>
      </c>
      <c r="E79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9" s="2">
        <v>37.181537747383103</v>
      </c>
      <c r="G799" s="2">
        <v>56.239999326129499</v>
      </c>
      <c r="H799" s="2">
        <v>37.173796892166102</v>
      </c>
      <c r="I799" s="2">
        <v>56.2463604426936</v>
      </c>
      <c r="J799" s="2" t="s">
        <v>201</v>
      </c>
      <c r="K799" s="2" t="s">
        <v>785</v>
      </c>
      <c r="L799" s="2">
        <v>1.018</v>
      </c>
      <c r="M799" s="11">
        <v>4072</v>
      </c>
    </row>
    <row r="800" spans="1:13" s="2" customFormat="1" ht="34.5" customHeight="1" x14ac:dyDescent="0.25">
      <c r="A800" s="2">
        <f t="shared" si="38"/>
        <v>794</v>
      </c>
      <c r="B800" s="22" t="s">
        <v>2734</v>
      </c>
      <c r="C800" s="22" t="s">
        <v>2734</v>
      </c>
      <c r="D800" s="6" t="str">
        <f t="shared" si="36"/>
        <v>Средний риск</v>
      </c>
      <c r="E80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0" s="2">
        <v>37.129347234000001</v>
      </c>
      <c r="G800" s="2">
        <v>56.30745117</v>
      </c>
      <c r="H800" s="2">
        <v>37.130522694</v>
      </c>
      <c r="I800" s="2">
        <v>56.307346995000003</v>
      </c>
      <c r="J800" s="2" t="s">
        <v>8</v>
      </c>
      <c r="K800" s="2" t="s">
        <v>786</v>
      </c>
      <c r="L800" s="2">
        <v>0.104</v>
      </c>
      <c r="M800" s="11">
        <v>469</v>
      </c>
    </row>
    <row r="801" spans="1:13" s="2" customFormat="1" ht="34.5" customHeight="1" x14ac:dyDescent="0.25">
      <c r="A801" s="2">
        <f t="shared" si="38"/>
        <v>795</v>
      </c>
      <c r="B801" s="22" t="s">
        <v>2735</v>
      </c>
      <c r="C801" s="22" t="s">
        <v>2735</v>
      </c>
      <c r="D801" s="6" t="str">
        <f t="shared" si="36"/>
        <v>Средний риск</v>
      </c>
      <c r="E80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1" s="2">
        <v>37.129236323000001</v>
      </c>
      <c r="G801" s="2">
        <v>56.307552592</v>
      </c>
      <c r="H801" s="2">
        <v>37.122109199000001</v>
      </c>
      <c r="I801" s="2">
        <v>56.305403372000001</v>
      </c>
      <c r="J801" s="2" t="s">
        <v>8</v>
      </c>
      <c r="K801" s="2" t="s">
        <v>787</v>
      </c>
      <c r="L801" s="2">
        <v>0.54300000000000004</v>
      </c>
      <c r="M801" s="11">
        <v>2170</v>
      </c>
    </row>
    <row r="802" spans="1:13" s="2" customFormat="1" ht="34.5" customHeight="1" x14ac:dyDescent="0.25">
      <c r="A802" s="2">
        <f t="shared" si="38"/>
        <v>796</v>
      </c>
      <c r="B802" s="22" t="s">
        <v>2736</v>
      </c>
      <c r="C802" s="22" t="s">
        <v>2736</v>
      </c>
      <c r="D802" s="6" t="str">
        <f t="shared" si="36"/>
        <v>Средний риск</v>
      </c>
      <c r="E80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2" s="2">
        <v>37.127732634544401</v>
      </c>
      <c r="G802" s="2">
        <v>56.307232359742898</v>
      </c>
      <c r="H802" s="2">
        <v>37.127995491027797</v>
      </c>
      <c r="I802" s="2">
        <v>56.305607508863197</v>
      </c>
      <c r="J802" s="2" t="s">
        <v>8</v>
      </c>
      <c r="K802" s="2" t="s">
        <v>788</v>
      </c>
      <c r="L802" s="2">
        <v>0.17899999999999999</v>
      </c>
      <c r="M802" s="11">
        <v>896</v>
      </c>
    </row>
    <row r="803" spans="1:13" s="2" customFormat="1" ht="34.5" customHeight="1" x14ac:dyDescent="0.25">
      <c r="A803" s="2">
        <f t="shared" si="38"/>
        <v>797</v>
      </c>
      <c r="B803" s="22" t="s">
        <v>2737</v>
      </c>
      <c r="C803" s="22" t="s">
        <v>2737</v>
      </c>
      <c r="D803" s="6" t="str">
        <f t="shared" si="36"/>
        <v>Средний риск</v>
      </c>
      <c r="E80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3" s="2">
        <v>37.047733068466201</v>
      </c>
      <c r="G803" s="2">
        <v>56.350268704126897</v>
      </c>
      <c r="H803" s="2">
        <v>37.045292258262599</v>
      </c>
      <c r="I803" s="2">
        <v>56.352423706260701</v>
      </c>
      <c r="J803" s="2" t="s">
        <v>8</v>
      </c>
      <c r="K803" s="2" t="s">
        <v>789</v>
      </c>
      <c r="L803" s="2">
        <v>0.28899999999999998</v>
      </c>
      <c r="M803" s="11">
        <v>1156</v>
      </c>
    </row>
    <row r="804" spans="1:13" s="2" customFormat="1" ht="34.5" customHeight="1" x14ac:dyDescent="0.25">
      <c r="A804" s="2">
        <f t="shared" si="38"/>
        <v>798</v>
      </c>
      <c r="B804" s="22" t="s">
        <v>2738</v>
      </c>
      <c r="C804" s="22" t="s">
        <v>2738</v>
      </c>
      <c r="D804" s="6" t="str">
        <f t="shared" si="36"/>
        <v>Средний риск</v>
      </c>
      <c r="E80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4" s="2">
        <v>37.0466870069504</v>
      </c>
      <c r="G804" s="2">
        <v>56.351335816955199</v>
      </c>
      <c r="H804" s="2">
        <v>37.049406766891501</v>
      </c>
      <c r="I804" s="2">
        <v>56.352596101170903</v>
      </c>
      <c r="J804" s="2" t="s">
        <v>8</v>
      </c>
      <c r="K804" s="2" t="s">
        <v>790</v>
      </c>
      <c r="L804" s="2">
        <v>0.22800000000000001</v>
      </c>
      <c r="M804" s="11">
        <v>910</v>
      </c>
    </row>
    <row r="805" spans="1:13" s="2" customFormat="1" ht="34.5" customHeight="1" x14ac:dyDescent="0.25">
      <c r="A805" s="2">
        <f t="shared" si="38"/>
        <v>799</v>
      </c>
      <c r="B805" s="22" t="s">
        <v>2739</v>
      </c>
      <c r="C805" s="22" t="s">
        <v>2739</v>
      </c>
      <c r="D805" s="6" t="str">
        <f t="shared" si="36"/>
        <v>Средний риск</v>
      </c>
      <c r="E80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5" s="2">
        <v>37.044805902999997</v>
      </c>
      <c r="G805" s="2">
        <v>56.350939634</v>
      </c>
      <c r="H805" s="2">
        <v>37.046589345999998</v>
      </c>
      <c r="I805" s="2">
        <v>56.351321036000002</v>
      </c>
      <c r="J805" s="2" t="s">
        <v>8</v>
      </c>
      <c r="K805" s="2" t="s">
        <v>791</v>
      </c>
      <c r="L805" s="2">
        <v>0.19600000000000001</v>
      </c>
      <c r="M805" s="11">
        <v>686</v>
      </c>
    </row>
    <row r="806" spans="1:13" s="2" customFormat="1" ht="34.5" customHeight="1" x14ac:dyDescent="0.25">
      <c r="A806" s="2">
        <f t="shared" si="38"/>
        <v>800</v>
      </c>
      <c r="B806" s="22" t="s">
        <v>2740</v>
      </c>
      <c r="C806" s="22" t="s">
        <v>2740</v>
      </c>
      <c r="D806" s="6" t="str">
        <f t="shared" si="36"/>
        <v>Средний риск</v>
      </c>
      <c r="E80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6" s="2">
        <v>37.150762784999998</v>
      </c>
      <c r="G806" s="2">
        <v>56.446397288999997</v>
      </c>
      <c r="H806" s="2">
        <v>37.134379097</v>
      </c>
      <c r="I806" s="2">
        <v>56.444215765999999</v>
      </c>
      <c r="J806" s="2" t="s">
        <v>8</v>
      </c>
      <c r="K806" s="2" t="s">
        <v>792</v>
      </c>
      <c r="L806" s="2">
        <v>1.0369999999999999</v>
      </c>
      <c r="M806" s="11">
        <v>4151</v>
      </c>
    </row>
    <row r="807" spans="1:13" s="2" customFormat="1" ht="34.5" customHeight="1" x14ac:dyDescent="0.25">
      <c r="A807" s="2">
        <f t="shared" si="38"/>
        <v>801</v>
      </c>
      <c r="B807" s="22" t="s">
        <v>2741</v>
      </c>
      <c r="C807" s="22" t="s">
        <v>2741</v>
      </c>
      <c r="D807" s="6" t="str">
        <f t="shared" si="36"/>
        <v>Средний риск</v>
      </c>
      <c r="E80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7" s="2">
        <v>37.150882490999997</v>
      </c>
      <c r="G807" s="2">
        <v>56.446428932000003</v>
      </c>
      <c r="H807" s="2">
        <v>37.152358034999999</v>
      </c>
      <c r="I807" s="2">
        <v>56.446948544999998</v>
      </c>
      <c r="J807" s="2" t="s">
        <v>8</v>
      </c>
      <c r="K807" s="2" t="s">
        <v>793</v>
      </c>
      <c r="L807" s="2">
        <v>8.8999999999999996E-2</v>
      </c>
      <c r="M807" s="11">
        <v>357</v>
      </c>
    </row>
    <row r="808" spans="1:13" s="2" customFormat="1" ht="34.5" customHeight="1" x14ac:dyDescent="0.25">
      <c r="A808" s="2">
        <f t="shared" si="38"/>
        <v>802</v>
      </c>
      <c r="B808" s="22" t="s">
        <v>2742</v>
      </c>
      <c r="C808" s="22" t="s">
        <v>2742</v>
      </c>
      <c r="D808" s="6" t="str">
        <f t="shared" si="36"/>
        <v>Средний риск</v>
      </c>
      <c r="E80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8" s="2">
        <v>37.511921525001497</v>
      </c>
      <c r="G808" s="2">
        <v>56.271255210747903</v>
      </c>
      <c r="H808" s="2">
        <v>37.512211203575099</v>
      </c>
      <c r="I808" s="2">
        <v>56.272235176051602</v>
      </c>
      <c r="J808" s="2" t="s">
        <v>8</v>
      </c>
      <c r="K808" s="2" t="s">
        <v>794</v>
      </c>
      <c r="L808" s="2">
        <v>0.48399999999999999</v>
      </c>
      <c r="M808" s="11">
        <v>1452</v>
      </c>
    </row>
    <row r="809" spans="1:13" s="2" customFormat="1" ht="34.5" customHeight="1" x14ac:dyDescent="0.25">
      <c r="A809" s="2">
        <f t="shared" si="38"/>
        <v>803</v>
      </c>
      <c r="B809" s="22" t="s">
        <v>2743</v>
      </c>
      <c r="C809" s="22" t="s">
        <v>2743</v>
      </c>
      <c r="D809" s="6" t="str">
        <f t="shared" si="36"/>
        <v>Средний риск</v>
      </c>
      <c r="E80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9" s="2">
        <v>37.512677907943697</v>
      </c>
      <c r="G809" s="2">
        <v>56.271696049310201</v>
      </c>
      <c r="H809" s="2">
        <v>37.510521411895802</v>
      </c>
      <c r="I809" s="2">
        <v>56.274686468671902</v>
      </c>
      <c r="J809" s="2" t="s">
        <v>8</v>
      </c>
      <c r="K809" s="2" t="s">
        <v>795</v>
      </c>
      <c r="L809" s="2">
        <v>0.36499999999999999</v>
      </c>
      <c r="M809" s="11">
        <v>1095</v>
      </c>
    </row>
    <row r="810" spans="1:13" s="2" customFormat="1" ht="34.5" customHeight="1" x14ac:dyDescent="0.25">
      <c r="A810" s="2">
        <f t="shared" si="38"/>
        <v>804</v>
      </c>
      <c r="B810" s="22" t="s">
        <v>2744</v>
      </c>
      <c r="C810" s="22" t="s">
        <v>2744</v>
      </c>
      <c r="D810" s="6" t="str">
        <f t="shared" si="36"/>
        <v>Средний риск</v>
      </c>
      <c r="E81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0" s="2">
        <v>37.5101941823959</v>
      </c>
      <c r="G810" s="2">
        <v>56.271791365088198</v>
      </c>
      <c r="H810" s="2">
        <v>37.509588003158598</v>
      </c>
      <c r="I810" s="2">
        <v>56.273974627098198</v>
      </c>
      <c r="J810" s="2" t="s">
        <v>8</v>
      </c>
      <c r="K810" s="2" t="s">
        <v>794</v>
      </c>
      <c r="L810" s="2">
        <v>0.255</v>
      </c>
      <c r="M810" s="11">
        <v>765</v>
      </c>
    </row>
    <row r="811" spans="1:13" s="2" customFormat="1" ht="34.5" customHeight="1" x14ac:dyDescent="0.25">
      <c r="A811" s="2">
        <f t="shared" si="38"/>
        <v>805</v>
      </c>
      <c r="B811" s="22" t="s">
        <v>2745</v>
      </c>
      <c r="C811" s="22" t="s">
        <v>2745</v>
      </c>
      <c r="D811" s="6" t="str">
        <f t="shared" si="36"/>
        <v>Средний риск</v>
      </c>
      <c r="E81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1" s="2">
        <v>37.511599659919703</v>
      </c>
      <c r="G811" s="2">
        <v>56.271016917517798</v>
      </c>
      <c r="H811" s="2">
        <v>37.512645721435597</v>
      </c>
      <c r="I811" s="2">
        <v>56.270406284340197</v>
      </c>
      <c r="J811" s="2" t="s">
        <v>8</v>
      </c>
      <c r="K811" s="2" t="s">
        <v>796</v>
      </c>
      <c r="L811" s="2">
        <v>9.4E-2</v>
      </c>
      <c r="M811" s="11">
        <v>329</v>
      </c>
    </row>
    <row r="812" spans="1:13" s="2" customFormat="1" ht="34.5" customHeight="1" x14ac:dyDescent="0.25">
      <c r="A812" s="2">
        <f t="shared" si="38"/>
        <v>806</v>
      </c>
      <c r="B812" s="22" t="s">
        <v>2746</v>
      </c>
      <c r="C812" s="22" t="s">
        <v>2746</v>
      </c>
      <c r="D812" s="6" t="str">
        <f t="shared" si="36"/>
        <v>Средний риск</v>
      </c>
      <c r="E81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2" s="2">
        <v>37.510119080543497</v>
      </c>
      <c r="G812" s="2">
        <v>56.270305007651302</v>
      </c>
      <c r="H812" s="2">
        <v>37.510902285575902</v>
      </c>
      <c r="I812" s="2">
        <v>56.269602020891398</v>
      </c>
      <c r="J812" s="2" t="s">
        <v>8</v>
      </c>
      <c r="K812" s="2" t="s">
        <v>797</v>
      </c>
      <c r="L812" s="2">
        <v>9.2999999999999999E-2</v>
      </c>
      <c r="M812" s="11">
        <v>325.5</v>
      </c>
    </row>
    <row r="813" spans="1:13" s="2" customFormat="1" ht="34.5" customHeight="1" x14ac:dyDescent="0.25">
      <c r="A813" s="2">
        <f t="shared" si="38"/>
        <v>807</v>
      </c>
      <c r="B813" s="22" t="s">
        <v>2747</v>
      </c>
      <c r="C813" s="22" t="s">
        <v>2747</v>
      </c>
      <c r="D813" s="6" t="str">
        <f t="shared" si="36"/>
        <v>Средний риск</v>
      </c>
      <c r="E81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3" s="2">
        <v>37.487411499023402</v>
      </c>
      <c r="G813" s="2">
        <v>56.264966750910602</v>
      </c>
      <c r="H813" s="2">
        <v>37.486065030097997</v>
      </c>
      <c r="I813" s="2">
        <v>56.268499854629098</v>
      </c>
      <c r="J813" s="2" t="s">
        <v>8</v>
      </c>
      <c r="K813" s="2" t="s">
        <v>798</v>
      </c>
      <c r="L813" s="2">
        <v>0.47599999999999998</v>
      </c>
      <c r="M813" s="11">
        <v>1904</v>
      </c>
    </row>
    <row r="814" spans="1:13" s="2" customFormat="1" ht="34.5" customHeight="1" x14ac:dyDescent="0.25">
      <c r="A814" s="2">
        <f t="shared" si="38"/>
        <v>808</v>
      </c>
      <c r="B814" s="22" t="s">
        <v>2748</v>
      </c>
      <c r="C814" s="22" t="s">
        <v>2748</v>
      </c>
      <c r="D814" s="6" t="str">
        <f t="shared" si="36"/>
        <v>Средний риск</v>
      </c>
      <c r="E81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4" s="2">
        <v>37.699166536331198</v>
      </c>
      <c r="G814" s="2">
        <v>56.428021275334999</v>
      </c>
      <c r="H814" s="2">
        <v>37.704783082008397</v>
      </c>
      <c r="I814" s="2">
        <v>56.432936345501297</v>
      </c>
      <c r="J814" s="2" t="s">
        <v>8</v>
      </c>
      <c r="K814" s="2" t="s">
        <v>799</v>
      </c>
      <c r="L814" s="2">
        <v>0.747</v>
      </c>
      <c r="M814" s="11">
        <v>2696.67</v>
      </c>
    </row>
    <row r="815" spans="1:13" s="2" customFormat="1" ht="34.5" customHeight="1" x14ac:dyDescent="0.25">
      <c r="A815" s="2">
        <f t="shared" si="38"/>
        <v>809</v>
      </c>
      <c r="B815" s="22" t="s">
        <v>2749</v>
      </c>
      <c r="C815" s="22" t="s">
        <v>2749</v>
      </c>
      <c r="D815" s="6" t="str">
        <f t="shared" si="36"/>
        <v>Средний риск</v>
      </c>
      <c r="E81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5" s="2">
        <v>37.614655494689899</v>
      </c>
      <c r="G815" s="2">
        <v>56.3588523200983</v>
      </c>
      <c r="H815" s="2">
        <v>37.594721317291302</v>
      </c>
      <c r="I815" s="2">
        <v>56.361791348350899</v>
      </c>
      <c r="J815" s="2" t="s">
        <v>8</v>
      </c>
      <c r="K815" s="2" t="s">
        <v>800</v>
      </c>
      <c r="L815" s="2">
        <v>2.3050000000000002</v>
      </c>
      <c r="M815" s="11">
        <v>6915</v>
      </c>
    </row>
    <row r="816" spans="1:13" s="2" customFormat="1" ht="34.5" customHeight="1" x14ac:dyDescent="0.25">
      <c r="A816" s="2">
        <f t="shared" si="38"/>
        <v>810</v>
      </c>
      <c r="B816" s="22" t="s">
        <v>2750</v>
      </c>
      <c r="C816" s="22" t="s">
        <v>2750</v>
      </c>
      <c r="D816" s="6" t="str">
        <f t="shared" si="36"/>
        <v>Средний риск</v>
      </c>
      <c r="E81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6" s="2">
        <v>37.611935734748798</v>
      </c>
      <c r="G816" s="2">
        <v>56.359081150451502</v>
      </c>
      <c r="H816" s="2">
        <v>37.611672878265402</v>
      </c>
      <c r="I816" s="2">
        <v>56.360388726122999</v>
      </c>
      <c r="J816" s="2" t="s">
        <v>8</v>
      </c>
      <c r="K816" s="2" t="s">
        <v>801</v>
      </c>
      <c r="L816" s="2">
        <v>0.14599999999999999</v>
      </c>
      <c r="M816" s="11">
        <v>438</v>
      </c>
    </row>
    <row r="817" spans="1:13" s="2" customFormat="1" ht="34.5" customHeight="1" x14ac:dyDescent="0.25">
      <c r="A817" s="2">
        <f t="shared" si="38"/>
        <v>811</v>
      </c>
      <c r="B817" s="22" t="s">
        <v>2751</v>
      </c>
      <c r="C817" s="22" t="s">
        <v>2751</v>
      </c>
      <c r="D817" s="6" t="str">
        <f t="shared" si="36"/>
        <v>Средний риск</v>
      </c>
      <c r="E81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7" s="2">
        <v>37.700963616371197</v>
      </c>
      <c r="G817" s="2">
        <v>56.427748362055397</v>
      </c>
      <c r="H817" s="2">
        <v>37.701231837272601</v>
      </c>
      <c r="I817" s="2">
        <v>56.426757551729601</v>
      </c>
      <c r="J817" s="2" t="s">
        <v>8</v>
      </c>
      <c r="K817" s="2" t="s">
        <v>802</v>
      </c>
      <c r="L817" s="2">
        <v>0.11600000000000001</v>
      </c>
      <c r="M817" s="11">
        <v>418.76</v>
      </c>
    </row>
    <row r="818" spans="1:13" s="2" customFormat="1" ht="34.5" customHeight="1" x14ac:dyDescent="0.25">
      <c r="A818" s="2">
        <f t="shared" si="38"/>
        <v>812</v>
      </c>
      <c r="B818" s="22" t="s">
        <v>2752</v>
      </c>
      <c r="C818" s="22" t="s">
        <v>2752</v>
      </c>
      <c r="D818" s="6" t="str">
        <f t="shared" si="36"/>
        <v>Средний риск</v>
      </c>
      <c r="E81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8" s="2">
        <v>37.602757215499899</v>
      </c>
      <c r="G818" s="2">
        <v>56.360590801998597</v>
      </c>
      <c r="H818" s="2">
        <v>37.602370977401698</v>
      </c>
      <c r="I818" s="2">
        <v>56.363271177721202</v>
      </c>
      <c r="J818" s="2" t="s">
        <v>8</v>
      </c>
      <c r="K818" s="2" t="s">
        <v>803</v>
      </c>
      <c r="L818" s="2">
        <v>0.3</v>
      </c>
      <c r="M818" s="11">
        <v>1200</v>
      </c>
    </row>
    <row r="819" spans="1:13" s="2" customFormat="1" ht="34.5" customHeight="1" x14ac:dyDescent="0.25">
      <c r="A819" s="2">
        <f t="shared" si="38"/>
        <v>813</v>
      </c>
      <c r="B819" s="22" t="s">
        <v>2753</v>
      </c>
      <c r="C819" s="22" t="s">
        <v>2753</v>
      </c>
      <c r="D819" s="6" t="str">
        <f t="shared" si="36"/>
        <v>Средний риск</v>
      </c>
      <c r="E81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9" s="2">
        <v>37.701296210289001</v>
      </c>
      <c r="G819" s="2">
        <v>56.429166303181397</v>
      </c>
      <c r="H819" s="2">
        <v>37.703098654747002</v>
      </c>
      <c r="I819" s="2">
        <v>56.428801440538003</v>
      </c>
      <c r="J819" s="2" t="s">
        <v>8</v>
      </c>
      <c r="K819" s="2" t="s">
        <v>804</v>
      </c>
      <c r="L819" s="2">
        <v>0.11799999999999999</v>
      </c>
      <c r="M819" s="11">
        <v>425.98</v>
      </c>
    </row>
    <row r="820" spans="1:13" s="2" customFormat="1" ht="34.5" customHeight="1" x14ac:dyDescent="0.25">
      <c r="A820" s="2">
        <f t="shared" si="38"/>
        <v>814</v>
      </c>
      <c r="B820" s="22" t="s">
        <v>2754</v>
      </c>
      <c r="C820" s="22" t="s">
        <v>2754</v>
      </c>
      <c r="D820" s="6" t="str">
        <f t="shared" si="36"/>
        <v>Средний риск</v>
      </c>
      <c r="E82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0" s="2">
        <v>37.6007723808289</v>
      </c>
      <c r="G820" s="2">
        <v>56.360968205545099</v>
      </c>
      <c r="H820" s="2">
        <v>37.600686550140402</v>
      </c>
      <c r="I820" s="2">
        <v>56.362985913878397</v>
      </c>
      <c r="J820" s="2" t="s">
        <v>8</v>
      </c>
      <c r="K820" s="2" t="s">
        <v>805</v>
      </c>
      <c r="L820" s="2">
        <v>0.22500000000000001</v>
      </c>
      <c r="M820" s="11">
        <v>900</v>
      </c>
    </row>
    <row r="821" spans="1:13" s="2" customFormat="1" ht="34.5" customHeight="1" x14ac:dyDescent="0.25">
      <c r="A821" s="2">
        <f t="shared" si="38"/>
        <v>815</v>
      </c>
      <c r="B821" s="22" t="s">
        <v>2755</v>
      </c>
      <c r="C821" s="22" t="s">
        <v>2755</v>
      </c>
      <c r="D821" s="6" t="str">
        <f t="shared" si="36"/>
        <v>Средний риск</v>
      </c>
      <c r="E82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1" s="2">
        <v>37.614714503288297</v>
      </c>
      <c r="G821" s="2">
        <v>56.356834392983401</v>
      </c>
      <c r="H821" s="2">
        <v>37.614886164665201</v>
      </c>
      <c r="I821" s="2">
        <v>56.355348369538902</v>
      </c>
      <c r="J821" s="2" t="s">
        <v>8</v>
      </c>
      <c r="K821" s="2" t="s">
        <v>806</v>
      </c>
      <c r="L821" s="2">
        <v>0.16600000000000001</v>
      </c>
      <c r="M821" s="11">
        <v>664</v>
      </c>
    </row>
    <row r="822" spans="1:13" s="2" customFormat="1" ht="34.5" customHeight="1" x14ac:dyDescent="0.25">
      <c r="A822" s="2">
        <f t="shared" si="38"/>
        <v>816</v>
      </c>
      <c r="B822" s="22" t="s">
        <v>2756</v>
      </c>
      <c r="C822" s="22" t="s">
        <v>2756</v>
      </c>
      <c r="D822" s="6" t="str">
        <f t="shared" si="36"/>
        <v>Средний риск</v>
      </c>
      <c r="E82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2" s="2">
        <v>37.434392373000001</v>
      </c>
      <c r="G822" s="2">
        <v>56.130096236</v>
      </c>
      <c r="H822" s="2">
        <v>37.447219406999999</v>
      </c>
      <c r="I822" s="2">
        <v>56.134662814999999</v>
      </c>
      <c r="J822" s="2" t="s">
        <v>8</v>
      </c>
      <c r="K822" s="2" t="s">
        <v>807</v>
      </c>
      <c r="L822" s="2">
        <v>0.94</v>
      </c>
      <c r="M822" s="11">
        <v>4228</v>
      </c>
    </row>
    <row r="823" spans="1:13" s="2" customFormat="1" ht="34.5" customHeight="1" x14ac:dyDescent="0.25">
      <c r="A823" s="2">
        <f t="shared" si="38"/>
        <v>817</v>
      </c>
      <c r="B823" s="22" t="s">
        <v>2756</v>
      </c>
      <c r="C823" s="22" t="s">
        <v>2756</v>
      </c>
      <c r="D823" s="6" t="str">
        <f t="shared" si="36"/>
        <v>Средний риск</v>
      </c>
      <c r="E82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3" s="2">
        <v>37.565608620643602</v>
      </c>
      <c r="G823" s="2">
        <v>56.242697117066903</v>
      </c>
      <c r="H823" s="2">
        <v>37.547616362571702</v>
      </c>
      <c r="I823" s="2">
        <v>56.242032375176997</v>
      </c>
      <c r="J823" s="2" t="s">
        <v>8</v>
      </c>
      <c r="K823" s="2" t="s">
        <v>808</v>
      </c>
      <c r="L823" s="2">
        <v>1.25</v>
      </c>
      <c r="M823" s="11">
        <v>6250</v>
      </c>
    </row>
    <row r="824" spans="1:13" s="2" customFormat="1" ht="34.5" customHeight="1" x14ac:dyDescent="0.25">
      <c r="A824" s="2">
        <f t="shared" si="38"/>
        <v>818</v>
      </c>
      <c r="B824" s="22" t="s">
        <v>2757</v>
      </c>
      <c r="C824" s="22" t="s">
        <v>2757</v>
      </c>
      <c r="D824" s="6" t="str">
        <f t="shared" si="36"/>
        <v>Средний риск</v>
      </c>
      <c r="E82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4" s="2">
        <v>37.552342414856</v>
      </c>
      <c r="G824" s="2">
        <v>56.242264887105399</v>
      </c>
      <c r="H824" s="2">
        <v>37.5529110431671</v>
      </c>
      <c r="I824" s="2">
        <v>56.240357055193897</v>
      </c>
      <c r="J824" s="2" t="s">
        <v>8</v>
      </c>
      <c r="K824" s="2" t="s">
        <v>809</v>
      </c>
      <c r="L824" s="2">
        <v>0.216</v>
      </c>
      <c r="M824" s="11">
        <v>756</v>
      </c>
    </row>
    <row r="825" spans="1:13" s="2" customFormat="1" ht="34.5" customHeight="1" x14ac:dyDescent="0.25">
      <c r="A825" s="2">
        <f t="shared" si="38"/>
        <v>819</v>
      </c>
      <c r="B825" s="22" t="s">
        <v>2758</v>
      </c>
      <c r="C825" s="22" t="s">
        <v>2758</v>
      </c>
      <c r="D825" s="6" t="str">
        <f t="shared" si="36"/>
        <v>Средний риск</v>
      </c>
      <c r="E82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5" s="2">
        <v>37.555035352706902</v>
      </c>
      <c r="G825" s="2">
        <v>56.242577881702701</v>
      </c>
      <c r="H825" s="2">
        <v>37.556709051132202</v>
      </c>
      <c r="I825" s="2">
        <v>56.240837003106499</v>
      </c>
      <c r="J825" s="2" t="s">
        <v>8</v>
      </c>
      <c r="K825" s="2" t="s">
        <v>810</v>
      </c>
      <c r="L825" s="2">
        <v>0.23200000000000001</v>
      </c>
      <c r="M825" s="11">
        <v>812</v>
      </c>
    </row>
    <row r="826" spans="1:13" s="2" customFormat="1" ht="34.5" customHeight="1" x14ac:dyDescent="0.25">
      <c r="A826" s="2">
        <f t="shared" si="38"/>
        <v>820</v>
      </c>
      <c r="B826" s="22" t="s">
        <v>2759</v>
      </c>
      <c r="C826" s="22" t="s">
        <v>2759</v>
      </c>
      <c r="D826" s="6" t="str">
        <f t="shared" si="36"/>
        <v>Средний риск</v>
      </c>
      <c r="E82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6" s="2">
        <v>37.558232545852697</v>
      </c>
      <c r="G826" s="2">
        <v>56.2412781921551</v>
      </c>
      <c r="H826" s="2">
        <v>37.5575190782547</v>
      </c>
      <c r="I826" s="2">
        <v>56.242908758924003</v>
      </c>
      <c r="J826" s="2" t="s">
        <v>8</v>
      </c>
      <c r="K826" s="2" t="s">
        <v>811</v>
      </c>
      <c r="L826" s="2">
        <v>0.187</v>
      </c>
      <c r="M826" s="11">
        <v>654.5</v>
      </c>
    </row>
    <row r="827" spans="1:13" s="2" customFormat="1" ht="34.5" customHeight="1" x14ac:dyDescent="0.25">
      <c r="A827" s="2">
        <f t="shared" si="38"/>
        <v>821</v>
      </c>
      <c r="B827" s="22" t="s">
        <v>2760</v>
      </c>
      <c r="C827" s="22" t="s">
        <v>2760</v>
      </c>
      <c r="D827" s="6" t="str">
        <f t="shared" si="36"/>
        <v>Средний риск</v>
      </c>
      <c r="E82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7" s="2">
        <v>37.141159772872903</v>
      </c>
      <c r="G827" s="2">
        <v>56.309395744394898</v>
      </c>
      <c r="H827" s="2">
        <v>37.139341235160799</v>
      </c>
      <c r="I827" s="2">
        <v>56.3105681465074</v>
      </c>
      <c r="J827" s="2" t="s">
        <v>8</v>
      </c>
      <c r="K827" s="2" t="s">
        <v>812</v>
      </c>
      <c r="L827" s="2">
        <v>0.45</v>
      </c>
      <c r="M827" s="11">
        <v>1799</v>
      </c>
    </row>
    <row r="828" spans="1:13" s="2" customFormat="1" ht="34.5" customHeight="1" x14ac:dyDescent="0.25">
      <c r="A828" s="2">
        <f t="shared" si="38"/>
        <v>822</v>
      </c>
      <c r="B828" s="22" t="s">
        <v>2761</v>
      </c>
      <c r="C828" s="22" t="s">
        <v>2761</v>
      </c>
      <c r="D828" s="6" t="str">
        <f t="shared" si="36"/>
        <v>Средний риск</v>
      </c>
      <c r="E82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8" s="2">
        <v>37.145799994468703</v>
      </c>
      <c r="G828" s="2">
        <v>56.306333641240698</v>
      </c>
      <c r="H828" s="2">
        <v>37.139024734497099</v>
      </c>
      <c r="I828" s="2">
        <v>56.308500052544296</v>
      </c>
      <c r="J828" s="2" t="s">
        <v>8</v>
      </c>
      <c r="K828" s="2" t="s">
        <v>813</v>
      </c>
      <c r="L828" s="2">
        <v>0.60799999999999998</v>
      </c>
      <c r="M828" s="11">
        <v>2128</v>
      </c>
    </row>
    <row r="829" spans="1:13" s="2" customFormat="1" ht="34.5" customHeight="1" x14ac:dyDescent="0.25">
      <c r="A829" s="2">
        <f t="shared" si="38"/>
        <v>823</v>
      </c>
      <c r="B829" s="22" t="s">
        <v>2762</v>
      </c>
      <c r="C829" s="22" t="s">
        <v>2762</v>
      </c>
      <c r="D829" s="6" t="str">
        <f t="shared" si="36"/>
        <v>Средний риск</v>
      </c>
      <c r="E82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9" s="2">
        <v>37.141481637954698</v>
      </c>
      <c r="G829" s="2">
        <v>56.306518148088401</v>
      </c>
      <c r="H829" s="2">
        <v>37.142865657806396</v>
      </c>
      <c r="I829" s="2">
        <v>56.307330562801098</v>
      </c>
      <c r="J829" s="2" t="s">
        <v>8</v>
      </c>
      <c r="K829" s="2" t="s">
        <v>814</v>
      </c>
      <c r="L829" s="2">
        <v>0.126</v>
      </c>
      <c r="M829" s="11">
        <v>441</v>
      </c>
    </row>
    <row r="830" spans="1:13" s="2" customFormat="1" ht="34.5" customHeight="1" x14ac:dyDescent="0.25">
      <c r="A830" s="2">
        <f t="shared" si="38"/>
        <v>824</v>
      </c>
      <c r="B830" s="22" t="s">
        <v>2763</v>
      </c>
      <c r="C830" s="22" t="s">
        <v>2763</v>
      </c>
      <c r="D830" s="6" t="str">
        <f t="shared" si="36"/>
        <v>Средний риск</v>
      </c>
      <c r="E83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0" s="2">
        <v>37.226094603538499</v>
      </c>
      <c r="G830" s="2">
        <v>56.555319960305901</v>
      </c>
      <c r="H830" s="2">
        <v>37.224217057228103</v>
      </c>
      <c r="I830" s="2">
        <v>56.555379090265298</v>
      </c>
      <c r="J830" s="2" t="s">
        <v>8</v>
      </c>
      <c r="K830" s="2" t="s">
        <v>815</v>
      </c>
      <c r="L830" s="2">
        <v>0.115</v>
      </c>
      <c r="M830" s="11">
        <v>460</v>
      </c>
    </row>
    <row r="831" spans="1:13" s="2" customFormat="1" ht="34.5" customHeight="1" x14ac:dyDescent="0.25">
      <c r="A831" s="2">
        <f t="shared" si="38"/>
        <v>825</v>
      </c>
      <c r="B831" s="22" t="s">
        <v>2764</v>
      </c>
      <c r="C831" s="22" t="s">
        <v>2764</v>
      </c>
      <c r="D831" s="6" t="str">
        <f t="shared" si="36"/>
        <v>Средний риск</v>
      </c>
      <c r="E83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1" s="2">
        <v>37.471511363983197</v>
      </c>
      <c r="G831" s="2">
        <v>56.416563165765901</v>
      </c>
      <c r="H831" s="2">
        <v>37.465159893035903</v>
      </c>
      <c r="I831" s="2">
        <v>56.416162573860703</v>
      </c>
      <c r="J831" s="2" t="s">
        <v>8</v>
      </c>
      <c r="K831" s="2" t="s">
        <v>816</v>
      </c>
      <c r="L831" s="2">
        <v>0.45600000000000002</v>
      </c>
      <c r="M831" s="11">
        <v>1596</v>
      </c>
    </row>
    <row r="832" spans="1:13" s="2" customFormat="1" ht="34.5" customHeight="1" x14ac:dyDescent="0.25">
      <c r="A832" s="2">
        <f t="shared" si="38"/>
        <v>826</v>
      </c>
      <c r="B832" s="22" t="s">
        <v>2765</v>
      </c>
      <c r="C832" s="22" t="s">
        <v>2765</v>
      </c>
      <c r="D832" s="6" t="str">
        <f t="shared" si="36"/>
        <v>Средний риск</v>
      </c>
      <c r="E83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2" s="2">
        <v>37.469789363526601</v>
      </c>
      <c r="G832" s="2">
        <v>56.417354751354303</v>
      </c>
      <c r="H832" s="2">
        <v>37.466246122999998</v>
      </c>
      <c r="I832" s="2">
        <v>56.420895190000003</v>
      </c>
      <c r="J832" s="2" t="s">
        <v>8</v>
      </c>
      <c r="K832" s="2" t="s">
        <v>817</v>
      </c>
      <c r="L832" s="2">
        <v>0.45700000000000002</v>
      </c>
      <c r="M832" s="11">
        <v>1599</v>
      </c>
    </row>
    <row r="833" spans="1:13" s="2" customFormat="1" ht="34.5" customHeight="1" x14ac:dyDescent="0.25">
      <c r="A833" s="2">
        <f t="shared" si="38"/>
        <v>827</v>
      </c>
      <c r="B833" s="22" t="s">
        <v>2766</v>
      </c>
      <c r="C833" s="22" t="s">
        <v>2766</v>
      </c>
      <c r="D833" s="6" t="str">
        <f t="shared" si="36"/>
        <v>Средний риск</v>
      </c>
      <c r="E83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3" s="2">
        <v>37.5886809825897</v>
      </c>
      <c r="G833" s="2">
        <v>56.357208861755502</v>
      </c>
      <c r="H833" s="2">
        <v>37.590891122818</v>
      </c>
      <c r="I833" s="2">
        <v>56.353440230515197</v>
      </c>
      <c r="J833" s="2" t="s">
        <v>8</v>
      </c>
      <c r="K833" s="2" t="s">
        <v>818</v>
      </c>
      <c r="L833" s="2">
        <v>0.442</v>
      </c>
      <c r="M833" s="11">
        <v>1326</v>
      </c>
    </row>
    <row r="834" spans="1:13" s="2" customFormat="1" ht="34.5" customHeight="1" x14ac:dyDescent="0.25">
      <c r="A834" s="2">
        <f t="shared" si="38"/>
        <v>828</v>
      </c>
      <c r="B834" s="22" t="s">
        <v>2767</v>
      </c>
      <c r="C834" s="22" t="s">
        <v>2767</v>
      </c>
      <c r="D834" s="6" t="str">
        <f t="shared" si="36"/>
        <v>Средний риск</v>
      </c>
      <c r="E83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4" s="2">
        <v>37.593417763710001</v>
      </c>
      <c r="G834" s="2">
        <v>56.358213370931601</v>
      </c>
      <c r="H834" s="2">
        <v>37.595230937004096</v>
      </c>
      <c r="I834" s="2">
        <v>56.359901362251598</v>
      </c>
      <c r="J834" s="2" t="s">
        <v>201</v>
      </c>
      <c r="K834" s="2" t="s">
        <v>819</v>
      </c>
      <c r="L834" s="2">
        <v>0.57299999999999995</v>
      </c>
      <c r="M834" s="11">
        <v>2349.3000000000002</v>
      </c>
    </row>
    <row r="835" spans="1:13" s="2" customFormat="1" ht="34.5" customHeight="1" x14ac:dyDescent="0.25">
      <c r="A835" s="2">
        <f t="shared" si="38"/>
        <v>829</v>
      </c>
      <c r="B835" s="22" t="s">
        <v>2768</v>
      </c>
      <c r="C835" s="22" t="s">
        <v>2768</v>
      </c>
      <c r="D835" s="6" t="str">
        <f t="shared" si="36"/>
        <v>Средний риск</v>
      </c>
      <c r="E83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5" s="2">
        <v>37.590247392654398</v>
      </c>
      <c r="G835" s="2">
        <v>56.357517944320698</v>
      </c>
      <c r="H835" s="2">
        <v>37.592586278915398</v>
      </c>
      <c r="I835" s="2">
        <v>56.353737454709702</v>
      </c>
      <c r="J835" s="2" t="s">
        <v>8</v>
      </c>
      <c r="K835" s="2" t="s">
        <v>820</v>
      </c>
      <c r="L835" s="2">
        <v>0.44500000000000001</v>
      </c>
      <c r="M835" s="11">
        <v>1335</v>
      </c>
    </row>
    <row r="836" spans="1:13" s="2" customFormat="1" ht="34.5" customHeight="1" x14ac:dyDescent="0.25">
      <c r="A836" s="2">
        <f t="shared" si="38"/>
        <v>830</v>
      </c>
      <c r="B836" s="22" t="s">
        <v>2769</v>
      </c>
      <c r="C836" s="22" t="s">
        <v>2769</v>
      </c>
      <c r="D836" s="6" t="str">
        <f t="shared" si="36"/>
        <v>Средний риск</v>
      </c>
      <c r="E83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6" s="2">
        <v>37.592006921768203</v>
      </c>
      <c r="G836" s="2">
        <v>56.357832968203098</v>
      </c>
      <c r="H836" s="2">
        <v>37.593905925750697</v>
      </c>
      <c r="I836" s="2">
        <v>56.3548074426282</v>
      </c>
      <c r="J836" s="2" t="s">
        <v>8</v>
      </c>
      <c r="K836" s="2" t="s">
        <v>821</v>
      </c>
      <c r="L836" s="2">
        <v>0.35699999999999998</v>
      </c>
      <c r="M836" s="11">
        <v>1071</v>
      </c>
    </row>
    <row r="837" spans="1:13" s="2" customFormat="1" ht="34.5" customHeight="1" x14ac:dyDescent="0.25">
      <c r="A837" s="2">
        <f t="shared" si="38"/>
        <v>831</v>
      </c>
      <c r="B837" s="22" t="s">
        <v>2770</v>
      </c>
      <c r="C837" s="22" t="s">
        <v>2770</v>
      </c>
      <c r="D837" s="6" t="str">
        <f t="shared" si="36"/>
        <v>Средний риск</v>
      </c>
      <c r="E83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7" s="2">
        <v>37.593916654586799</v>
      </c>
      <c r="G837" s="2">
        <v>56.358195539638601</v>
      </c>
      <c r="H837" s="2">
        <v>37.595107555389397</v>
      </c>
      <c r="I837" s="2">
        <v>56.356162717558902</v>
      </c>
      <c r="J837" s="2" t="s">
        <v>8</v>
      </c>
      <c r="K837" s="2" t="s">
        <v>822</v>
      </c>
      <c r="L837" s="2">
        <v>0.23799999999999999</v>
      </c>
      <c r="M837" s="11">
        <v>714</v>
      </c>
    </row>
    <row r="838" spans="1:13" s="2" customFormat="1" ht="34.5" customHeight="1" x14ac:dyDescent="0.25">
      <c r="A838" s="2">
        <f t="shared" si="38"/>
        <v>832</v>
      </c>
      <c r="B838" s="22" t="s">
        <v>2771</v>
      </c>
      <c r="C838" s="22" t="s">
        <v>2771</v>
      </c>
      <c r="D838" s="6" t="str">
        <f t="shared" si="36"/>
        <v>Средний риск</v>
      </c>
      <c r="E83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8" s="2">
        <v>37.583064436912501</v>
      </c>
      <c r="G838" s="2">
        <v>56.356231074448203</v>
      </c>
      <c r="H838" s="2">
        <v>37.581921815872199</v>
      </c>
      <c r="I838" s="2">
        <v>56.358293611647497</v>
      </c>
      <c r="J838" s="2" t="s">
        <v>201</v>
      </c>
      <c r="K838" s="2" t="s">
        <v>823</v>
      </c>
      <c r="L838" s="2">
        <v>0.247</v>
      </c>
      <c r="M838" s="11">
        <v>1012.7</v>
      </c>
    </row>
    <row r="839" spans="1:13" s="2" customFormat="1" ht="34.5" customHeight="1" x14ac:dyDescent="0.25">
      <c r="A839" s="2">
        <f t="shared" si="38"/>
        <v>833</v>
      </c>
      <c r="B839" s="22" t="s">
        <v>2772</v>
      </c>
      <c r="C839" s="22" t="s">
        <v>2772</v>
      </c>
      <c r="D839" s="6" t="str">
        <f t="shared" si="36"/>
        <v>Средний риск</v>
      </c>
      <c r="E83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9" s="2">
        <v>37.587962150573702</v>
      </c>
      <c r="G839" s="2">
        <v>56.357125646790699</v>
      </c>
      <c r="H839" s="2">
        <v>37.580527067184498</v>
      </c>
      <c r="I839" s="2">
        <v>56.355675299665698</v>
      </c>
      <c r="J839" s="2" t="s">
        <v>201</v>
      </c>
      <c r="K839" s="2" t="s">
        <v>824</v>
      </c>
      <c r="L839" s="2">
        <v>0.48599999999999999</v>
      </c>
      <c r="M839" s="11">
        <v>1992.6</v>
      </c>
    </row>
    <row r="840" spans="1:13" s="2" customFormat="1" ht="34.5" customHeight="1" x14ac:dyDescent="0.25">
      <c r="A840" s="2">
        <f t="shared" si="38"/>
        <v>834</v>
      </c>
      <c r="B840" s="22" t="s">
        <v>2773</v>
      </c>
      <c r="C840" s="22" t="s">
        <v>2773</v>
      </c>
      <c r="D840" s="6" t="str">
        <f t="shared" si="36"/>
        <v>Средний риск</v>
      </c>
      <c r="E84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0" s="2">
        <v>37.5889009237289</v>
      </c>
      <c r="G840" s="2">
        <v>56.357366375298902</v>
      </c>
      <c r="H840" s="2">
        <v>37.5878924131394</v>
      </c>
      <c r="I840" s="2">
        <v>56.358483811188201</v>
      </c>
      <c r="J840" s="2" t="s">
        <v>8</v>
      </c>
      <c r="K840" s="2" t="s">
        <v>825</v>
      </c>
      <c r="L840" s="2">
        <v>0.14000000000000001</v>
      </c>
      <c r="M840" s="11">
        <v>560</v>
      </c>
    </row>
    <row r="841" spans="1:13" s="2" customFormat="1" ht="34.5" customHeight="1" x14ac:dyDescent="0.25">
      <c r="A841" s="2">
        <f t="shared" si="38"/>
        <v>835</v>
      </c>
      <c r="B841" s="22" t="s">
        <v>2774</v>
      </c>
      <c r="C841" s="22" t="s">
        <v>2774</v>
      </c>
      <c r="D841" s="6" t="str">
        <f t="shared" ref="D841:D904" si="39">D840</f>
        <v>Средний риск</v>
      </c>
      <c r="E841" s="6" t="str">
        <f t="shared" ref="E841:E904" si="40">E840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1" s="2">
        <v>37.560625076294002</v>
      </c>
      <c r="G841" s="2">
        <v>56.276071394441303</v>
      </c>
      <c r="H841" s="2">
        <v>37.557470798492403</v>
      </c>
      <c r="I841" s="2">
        <v>56.272202411659897</v>
      </c>
      <c r="J841" s="2" t="s">
        <v>8</v>
      </c>
      <c r="K841" s="2" t="s">
        <v>826</v>
      </c>
      <c r="L841" s="2">
        <v>0.54500000000000004</v>
      </c>
      <c r="M841" s="11">
        <v>2180</v>
      </c>
    </row>
    <row r="842" spans="1:13" s="2" customFormat="1" ht="34.5" customHeight="1" x14ac:dyDescent="0.25">
      <c r="A842" s="2">
        <f t="shared" ref="A842:A905" si="41">A841+1</f>
        <v>836</v>
      </c>
      <c r="B842" s="22" t="s">
        <v>2775</v>
      </c>
      <c r="C842" s="22" t="s">
        <v>2775</v>
      </c>
      <c r="D842" s="6" t="str">
        <f t="shared" si="39"/>
        <v>Средний риск</v>
      </c>
      <c r="E84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2" s="2">
        <v>37.554209232330301</v>
      </c>
      <c r="G842" s="2">
        <v>56.277593265786102</v>
      </c>
      <c r="H842" s="2">
        <v>37.554434537887602</v>
      </c>
      <c r="I842" s="2">
        <v>56.274757949939001</v>
      </c>
      <c r="J842" s="2" t="s">
        <v>8</v>
      </c>
      <c r="K842" s="2" t="s">
        <v>827</v>
      </c>
      <c r="L842" s="2">
        <v>0.495</v>
      </c>
      <c r="M842" s="11">
        <v>1980</v>
      </c>
    </row>
    <row r="843" spans="1:13" s="2" customFormat="1" ht="34.5" customHeight="1" x14ac:dyDescent="0.25">
      <c r="A843" s="2">
        <f t="shared" si="41"/>
        <v>837</v>
      </c>
      <c r="B843" s="22" t="s">
        <v>2776</v>
      </c>
      <c r="C843" s="22" t="s">
        <v>2776</v>
      </c>
      <c r="D843" s="6" t="str">
        <f t="shared" si="39"/>
        <v>Средний риск</v>
      </c>
      <c r="E84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3" s="2">
        <v>37.554515004157999</v>
      </c>
      <c r="G843" s="2">
        <v>56.273882295212097</v>
      </c>
      <c r="H843" s="2">
        <v>37.559900879859903</v>
      </c>
      <c r="I843" s="2">
        <v>56.274317146663897</v>
      </c>
      <c r="J843" s="2" t="s">
        <v>8</v>
      </c>
      <c r="K843" s="2" t="s">
        <v>828</v>
      </c>
      <c r="L843" s="2">
        <v>0.33600000000000002</v>
      </c>
      <c r="M843" s="11">
        <v>1344</v>
      </c>
    </row>
    <row r="844" spans="1:13" s="2" customFormat="1" ht="34.5" customHeight="1" x14ac:dyDescent="0.25">
      <c r="A844" s="2">
        <f t="shared" si="41"/>
        <v>838</v>
      </c>
      <c r="B844" s="22" t="s">
        <v>2777</v>
      </c>
      <c r="C844" s="22" t="s">
        <v>2777</v>
      </c>
      <c r="D844" s="6" t="str">
        <f t="shared" si="39"/>
        <v>Средний риск</v>
      </c>
      <c r="E84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4" s="2">
        <v>37.2061443328857</v>
      </c>
      <c r="G844" s="2">
        <v>56.406279971520597</v>
      </c>
      <c r="H844" s="2">
        <v>37.2010964155197</v>
      </c>
      <c r="I844" s="2">
        <v>56.405531994440103</v>
      </c>
      <c r="J844" s="2" t="s">
        <v>8</v>
      </c>
      <c r="K844" s="2" t="s">
        <v>829</v>
      </c>
      <c r="L844" s="2">
        <v>0.32700000000000001</v>
      </c>
      <c r="M844" s="11">
        <v>1308</v>
      </c>
    </row>
    <row r="845" spans="1:13" s="2" customFormat="1" ht="34.5" customHeight="1" x14ac:dyDescent="0.25">
      <c r="A845" s="2">
        <f t="shared" si="41"/>
        <v>839</v>
      </c>
      <c r="B845" s="22" t="s">
        <v>2778</v>
      </c>
      <c r="C845" s="22" t="s">
        <v>2778</v>
      </c>
      <c r="D845" s="6" t="str">
        <f t="shared" si="39"/>
        <v>Средний риск</v>
      </c>
      <c r="E84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5" s="2">
        <v>37.202128954999999</v>
      </c>
      <c r="G845" s="2">
        <v>56.405549356000002</v>
      </c>
      <c r="H845" s="2">
        <v>37.202089213999997</v>
      </c>
      <c r="I845" s="2">
        <v>56.405876898000002</v>
      </c>
      <c r="J845" s="2" t="s">
        <v>8</v>
      </c>
      <c r="K845" s="2" t="s">
        <v>830</v>
      </c>
      <c r="L845" s="2">
        <v>7.0000000000000007E-2</v>
      </c>
      <c r="M845" s="11">
        <v>280</v>
      </c>
    </row>
    <row r="846" spans="1:13" s="2" customFormat="1" ht="34.5" customHeight="1" x14ac:dyDescent="0.25">
      <c r="A846" s="2">
        <f t="shared" si="41"/>
        <v>840</v>
      </c>
      <c r="B846" s="22" t="s">
        <v>2779</v>
      </c>
      <c r="C846" s="22" t="s">
        <v>2779</v>
      </c>
      <c r="D846" s="6" t="str">
        <f t="shared" si="39"/>
        <v>Средний риск</v>
      </c>
      <c r="E84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6" s="2">
        <v>37.741791435000003</v>
      </c>
      <c r="G846" s="2">
        <v>56.281262329</v>
      </c>
      <c r="H846" s="2">
        <v>37.736691790000002</v>
      </c>
      <c r="I846" s="2">
        <v>56.284722502999998</v>
      </c>
      <c r="J846" s="2" t="s">
        <v>8</v>
      </c>
      <c r="K846" s="2" t="s">
        <v>831</v>
      </c>
      <c r="L846" s="2">
        <v>0.5</v>
      </c>
      <c r="M846" s="11">
        <v>1500</v>
      </c>
    </row>
    <row r="847" spans="1:13" s="2" customFormat="1" ht="34.5" customHeight="1" x14ac:dyDescent="0.25">
      <c r="A847" s="2">
        <f t="shared" si="41"/>
        <v>841</v>
      </c>
      <c r="B847" s="22" t="s">
        <v>2780</v>
      </c>
      <c r="C847" s="22" t="s">
        <v>2780</v>
      </c>
      <c r="D847" s="6" t="str">
        <f t="shared" si="39"/>
        <v>Средний риск</v>
      </c>
      <c r="E84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7" s="2">
        <v>37.7394264936447</v>
      </c>
      <c r="G847" s="2">
        <v>56.283081625511798</v>
      </c>
      <c r="H847" s="2">
        <v>37.739920020103497</v>
      </c>
      <c r="I847" s="2">
        <v>56.283575926350998</v>
      </c>
      <c r="J847" s="2" t="s">
        <v>8</v>
      </c>
      <c r="K847" s="2" t="s">
        <v>832</v>
      </c>
      <c r="L847" s="2">
        <v>7.0000000000000007E-2</v>
      </c>
      <c r="M847" s="11">
        <v>210</v>
      </c>
    </row>
    <row r="848" spans="1:13" s="2" customFormat="1" ht="34.5" customHeight="1" x14ac:dyDescent="0.25">
      <c r="A848" s="2">
        <f t="shared" si="41"/>
        <v>842</v>
      </c>
      <c r="B848" s="22" t="s">
        <v>2781</v>
      </c>
      <c r="C848" s="22" t="s">
        <v>2781</v>
      </c>
      <c r="D848" s="6" t="str">
        <f t="shared" si="39"/>
        <v>Средний риск</v>
      </c>
      <c r="E84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8" s="2">
        <v>37.315566437999998</v>
      </c>
      <c r="G848" s="2">
        <v>56.190522909000002</v>
      </c>
      <c r="H848" s="2">
        <v>37.323070530000003</v>
      </c>
      <c r="I848" s="2">
        <v>56.191654835999998</v>
      </c>
      <c r="J848" s="2" t="s">
        <v>8</v>
      </c>
      <c r="K848" s="2" t="s">
        <v>833</v>
      </c>
      <c r="L848" s="2">
        <v>1.17</v>
      </c>
      <c r="M848" s="11">
        <v>4683</v>
      </c>
    </row>
    <row r="849" spans="1:13" s="2" customFormat="1" ht="34.5" customHeight="1" x14ac:dyDescent="0.25">
      <c r="A849" s="2">
        <f t="shared" si="41"/>
        <v>843</v>
      </c>
      <c r="B849" s="22" t="s">
        <v>2782</v>
      </c>
      <c r="C849" s="22" t="s">
        <v>2782</v>
      </c>
      <c r="D849" s="6" t="str">
        <f t="shared" si="39"/>
        <v>Средний риск</v>
      </c>
      <c r="E84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9" s="2">
        <v>37.319736951000003</v>
      </c>
      <c r="G849" s="2">
        <v>56.191481779</v>
      </c>
      <c r="H849" s="2">
        <v>37.321435551999997</v>
      </c>
      <c r="I849" s="2">
        <v>56.188151955000002</v>
      </c>
      <c r="J849" s="2" t="s">
        <v>8</v>
      </c>
      <c r="K849" s="2" t="s">
        <v>834</v>
      </c>
      <c r="L849" s="2">
        <v>0.379</v>
      </c>
      <c r="M849" s="11">
        <v>1897</v>
      </c>
    </row>
    <row r="850" spans="1:13" s="2" customFormat="1" ht="34.5" customHeight="1" x14ac:dyDescent="0.25">
      <c r="A850" s="2">
        <f t="shared" si="41"/>
        <v>844</v>
      </c>
      <c r="B850" s="22" t="s">
        <v>2783</v>
      </c>
      <c r="C850" s="22" t="s">
        <v>2783</v>
      </c>
      <c r="D850" s="6" t="str">
        <f t="shared" si="39"/>
        <v>Средний риск</v>
      </c>
      <c r="E85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0" s="2">
        <v>37.317910716999997</v>
      </c>
      <c r="G850" s="2">
        <v>56.194877560000002</v>
      </c>
      <c r="H850" s="2">
        <v>37.319736951000003</v>
      </c>
      <c r="I850" s="2">
        <v>56.191481779</v>
      </c>
      <c r="J850" s="2" t="s">
        <v>8</v>
      </c>
      <c r="K850" s="2" t="s">
        <v>835</v>
      </c>
      <c r="L850" s="2">
        <v>0.39</v>
      </c>
      <c r="M850" s="11">
        <v>1561</v>
      </c>
    </row>
    <row r="851" spans="1:13" s="2" customFormat="1" ht="34.5" customHeight="1" x14ac:dyDescent="0.25">
      <c r="A851" s="2">
        <f t="shared" si="41"/>
        <v>845</v>
      </c>
      <c r="B851" s="22" t="s">
        <v>2784</v>
      </c>
      <c r="C851" s="22" t="s">
        <v>2784</v>
      </c>
      <c r="D851" s="6" t="str">
        <f t="shared" si="39"/>
        <v>Средний риск</v>
      </c>
      <c r="E85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1" s="2">
        <v>37.318402816000003</v>
      </c>
      <c r="G851" s="2">
        <v>56.194051340000001</v>
      </c>
      <c r="H851" s="2">
        <v>37.316743915000004</v>
      </c>
      <c r="I851" s="2">
        <v>56.193282902</v>
      </c>
      <c r="J851" s="2" t="s">
        <v>8</v>
      </c>
      <c r="K851" s="2" t="s">
        <v>836</v>
      </c>
      <c r="L851" s="2">
        <v>0.19</v>
      </c>
      <c r="M851" s="11" t="s">
        <v>2785</v>
      </c>
    </row>
    <row r="852" spans="1:13" s="2" customFormat="1" ht="34.5" customHeight="1" x14ac:dyDescent="0.25">
      <c r="A852" s="2">
        <f t="shared" si="41"/>
        <v>846</v>
      </c>
      <c r="B852" s="22" t="s">
        <v>2786</v>
      </c>
      <c r="C852" s="22" t="s">
        <v>2786</v>
      </c>
      <c r="D852" s="6" t="str">
        <f t="shared" si="39"/>
        <v>Средний риск</v>
      </c>
      <c r="E85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2" s="2">
        <v>37.322102192000003</v>
      </c>
      <c r="G852" s="2">
        <v>56.192274826000002</v>
      </c>
      <c r="H852" s="2">
        <v>37.323268777000003</v>
      </c>
      <c r="I852" s="2">
        <v>56.191624451999999</v>
      </c>
      <c r="J852" s="2" t="s">
        <v>8</v>
      </c>
      <c r="K852" s="2" t="s">
        <v>837</v>
      </c>
      <c r="L852" s="2">
        <v>0.17499999999999999</v>
      </c>
      <c r="M852" s="11">
        <v>700</v>
      </c>
    </row>
    <row r="853" spans="1:13" s="2" customFormat="1" ht="34.5" customHeight="1" x14ac:dyDescent="0.25">
      <c r="A853" s="2">
        <f t="shared" si="41"/>
        <v>847</v>
      </c>
      <c r="B853" s="22" t="s">
        <v>2787</v>
      </c>
      <c r="C853" s="22" t="s">
        <v>2787</v>
      </c>
      <c r="D853" s="6" t="str">
        <f t="shared" si="39"/>
        <v>Средний риск</v>
      </c>
      <c r="E85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3" s="2">
        <v>37.322627305984497</v>
      </c>
      <c r="G853" s="2">
        <v>56.192325912721699</v>
      </c>
      <c r="H853" s="2">
        <v>37.321988940239002</v>
      </c>
      <c r="I853" s="2">
        <v>56.193128815322801</v>
      </c>
      <c r="J853" s="2" t="s">
        <v>8</v>
      </c>
      <c r="K853" s="2" t="s">
        <v>838</v>
      </c>
      <c r="L853" s="2">
        <v>9.9000000000000005E-2</v>
      </c>
      <c r="M853" s="11">
        <v>396</v>
      </c>
    </row>
    <row r="854" spans="1:13" s="2" customFormat="1" ht="34.5" customHeight="1" x14ac:dyDescent="0.25">
      <c r="A854" s="2">
        <f t="shared" si="41"/>
        <v>848</v>
      </c>
      <c r="B854" s="22" t="s">
        <v>2788</v>
      </c>
      <c r="C854" s="22" t="s">
        <v>2788</v>
      </c>
      <c r="D854" s="6" t="str">
        <f t="shared" si="39"/>
        <v>Средний риск</v>
      </c>
      <c r="E85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4" s="2">
        <v>37.126284241676302</v>
      </c>
      <c r="G854" s="2">
        <v>56.644763494415201</v>
      </c>
      <c r="H854" s="2">
        <v>37.135087251663201</v>
      </c>
      <c r="I854" s="2">
        <v>56.645960976061701</v>
      </c>
      <c r="J854" s="2" t="s">
        <v>8</v>
      </c>
      <c r="K854" s="2" t="s">
        <v>839</v>
      </c>
      <c r="L854" s="2">
        <v>0.55800000000000005</v>
      </c>
      <c r="M854" s="11">
        <v>3348</v>
      </c>
    </row>
    <row r="855" spans="1:13" s="2" customFormat="1" ht="34.5" customHeight="1" x14ac:dyDescent="0.25">
      <c r="A855" s="2">
        <f t="shared" si="41"/>
        <v>849</v>
      </c>
      <c r="B855" s="22" t="s">
        <v>2789</v>
      </c>
      <c r="C855" s="22" t="s">
        <v>2789</v>
      </c>
      <c r="D855" s="6" t="str">
        <f t="shared" si="39"/>
        <v>Средний риск</v>
      </c>
      <c r="E85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5" s="2">
        <v>37.1328395605087</v>
      </c>
      <c r="G855" s="2">
        <v>56.643214970397302</v>
      </c>
      <c r="H855" s="2">
        <v>37.131906151771602</v>
      </c>
      <c r="I855" s="2">
        <v>56.645663083933997</v>
      </c>
      <c r="J855" s="2" t="s">
        <v>8</v>
      </c>
      <c r="K855" s="2" t="s">
        <v>840</v>
      </c>
      <c r="L855" s="2">
        <v>0.28000000000000003</v>
      </c>
      <c r="M855" s="11">
        <v>1680</v>
      </c>
    </row>
    <row r="856" spans="1:13" s="2" customFormat="1" ht="34.5" customHeight="1" x14ac:dyDescent="0.25">
      <c r="A856" s="2">
        <f t="shared" si="41"/>
        <v>850</v>
      </c>
      <c r="B856" s="22" t="s">
        <v>2790</v>
      </c>
      <c r="C856" s="22" t="s">
        <v>2790</v>
      </c>
      <c r="D856" s="6" t="str">
        <f t="shared" si="39"/>
        <v>Средний риск</v>
      </c>
      <c r="E85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6" s="2">
        <v>37.724695801734903</v>
      </c>
      <c r="G856" s="2">
        <v>56.484981636360203</v>
      </c>
      <c r="H856" s="2">
        <v>37.729711532592802</v>
      </c>
      <c r="I856" s="2">
        <v>56.4810804908481</v>
      </c>
      <c r="J856" s="2" t="s">
        <v>8</v>
      </c>
      <c r="K856" s="2" t="s">
        <v>841</v>
      </c>
      <c r="L856" s="2">
        <v>0.85</v>
      </c>
      <c r="M856" s="11">
        <v>2694.5</v>
      </c>
    </row>
    <row r="857" spans="1:13" s="2" customFormat="1" ht="34.5" customHeight="1" x14ac:dyDescent="0.25">
      <c r="A857" s="2">
        <f t="shared" si="41"/>
        <v>851</v>
      </c>
      <c r="B857" s="22" t="s">
        <v>2791</v>
      </c>
      <c r="C857" s="22" t="s">
        <v>2791</v>
      </c>
      <c r="D857" s="6" t="str">
        <f t="shared" si="39"/>
        <v>Средний риск</v>
      </c>
      <c r="E85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7" s="2">
        <v>37.7213376760483</v>
      </c>
      <c r="G857" s="2">
        <v>56.481512983844397</v>
      </c>
      <c r="H857" s="2">
        <v>37.726297352000003</v>
      </c>
      <c r="I857" s="2">
        <v>56.483046459000001</v>
      </c>
      <c r="J857" s="2" t="s">
        <v>8</v>
      </c>
      <c r="K857" s="2" t="s">
        <v>842</v>
      </c>
      <c r="L857" s="2">
        <v>0.35299999999999998</v>
      </c>
      <c r="M857" s="11">
        <v>1119.01</v>
      </c>
    </row>
    <row r="858" spans="1:13" s="2" customFormat="1" ht="34.5" customHeight="1" x14ac:dyDescent="0.25">
      <c r="A858" s="2">
        <f t="shared" si="41"/>
        <v>852</v>
      </c>
      <c r="B858" s="22" t="s">
        <v>2792</v>
      </c>
      <c r="C858" s="22" t="s">
        <v>2792</v>
      </c>
      <c r="D858" s="6" t="str">
        <f t="shared" si="39"/>
        <v>Средний риск</v>
      </c>
      <c r="E85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8" s="2">
        <v>37.616382837295497</v>
      </c>
      <c r="G858" s="2">
        <v>56.185585644009201</v>
      </c>
      <c r="H858" s="2">
        <v>37.623576521873503</v>
      </c>
      <c r="I858" s="2">
        <v>56.184791539714098</v>
      </c>
      <c r="J858" s="2" t="s">
        <v>8</v>
      </c>
      <c r="K858" s="2" t="s">
        <v>843</v>
      </c>
      <c r="L858" s="2">
        <v>0.57999999999999996</v>
      </c>
      <c r="M858" s="11">
        <v>1740</v>
      </c>
    </row>
    <row r="859" spans="1:13" s="2" customFormat="1" ht="34.5" customHeight="1" x14ac:dyDescent="0.25">
      <c r="A859" s="2">
        <f t="shared" si="41"/>
        <v>853</v>
      </c>
      <c r="B859" s="22" t="s">
        <v>2793</v>
      </c>
      <c r="C859" s="22" t="s">
        <v>2793</v>
      </c>
      <c r="D859" s="6" t="str">
        <f t="shared" si="39"/>
        <v>Средний риск</v>
      </c>
      <c r="E85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9" s="2">
        <v>37.617804408073397</v>
      </c>
      <c r="G859" s="2">
        <v>56.184884086549303</v>
      </c>
      <c r="H859" s="2">
        <v>37.6198428869248</v>
      </c>
      <c r="I859" s="2">
        <v>56.1851557550021</v>
      </c>
      <c r="J859" s="2" t="s">
        <v>8</v>
      </c>
      <c r="K859" s="2" t="s">
        <v>844</v>
      </c>
      <c r="L859" s="2">
        <v>0.13100000000000001</v>
      </c>
      <c r="M859" s="11">
        <v>393</v>
      </c>
    </row>
    <row r="860" spans="1:13" s="2" customFormat="1" ht="34.5" customHeight="1" x14ac:dyDescent="0.25">
      <c r="A860" s="2">
        <f t="shared" si="41"/>
        <v>854</v>
      </c>
      <c r="B860" s="22" t="s">
        <v>2794</v>
      </c>
      <c r="C860" s="22" t="s">
        <v>2794</v>
      </c>
      <c r="D860" s="6" t="str">
        <f t="shared" si="39"/>
        <v>Средний риск</v>
      </c>
      <c r="E86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0" s="2">
        <v>37.080848566</v>
      </c>
      <c r="G860" s="2">
        <v>56.336329354</v>
      </c>
      <c r="H860" s="2">
        <v>37.082861524000002</v>
      </c>
      <c r="I860" s="2">
        <v>56.335010930999999</v>
      </c>
      <c r="J860" s="2" t="s">
        <v>8</v>
      </c>
      <c r="K860" s="2" t="s">
        <v>845</v>
      </c>
      <c r="L860" s="2">
        <v>0.23799999999999999</v>
      </c>
      <c r="M860" s="11">
        <v>952</v>
      </c>
    </row>
    <row r="861" spans="1:13" s="2" customFormat="1" ht="34.5" customHeight="1" x14ac:dyDescent="0.25">
      <c r="A861" s="2">
        <f t="shared" si="41"/>
        <v>855</v>
      </c>
      <c r="B861" s="22" t="s">
        <v>2795</v>
      </c>
      <c r="C861" s="22" t="s">
        <v>2795</v>
      </c>
      <c r="D861" s="6" t="str">
        <f t="shared" si="39"/>
        <v>Средний риск</v>
      </c>
      <c r="E86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1" s="2">
        <v>37.419429819000001</v>
      </c>
      <c r="G861" s="2">
        <v>56.149262196000002</v>
      </c>
      <c r="H861" s="2">
        <v>37.425718592000003</v>
      </c>
      <c r="I861" s="2">
        <v>56.158941859999999</v>
      </c>
      <c r="J861" s="2" t="s">
        <v>8</v>
      </c>
      <c r="K861" s="2" t="s">
        <v>846</v>
      </c>
      <c r="L861" s="2">
        <v>1.3009999999999999</v>
      </c>
      <c r="M861" s="11">
        <v>5204</v>
      </c>
    </row>
    <row r="862" spans="1:13" s="2" customFormat="1" ht="34.5" customHeight="1" x14ac:dyDescent="0.25">
      <c r="A862" s="2">
        <f t="shared" si="41"/>
        <v>856</v>
      </c>
      <c r="B862" s="22" t="s">
        <v>2796</v>
      </c>
      <c r="C862" s="22" t="s">
        <v>2796</v>
      </c>
      <c r="D862" s="6" t="str">
        <f t="shared" si="39"/>
        <v>Средний риск</v>
      </c>
      <c r="E86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2" s="2">
        <v>37.419240474700899</v>
      </c>
      <c r="G862" s="2">
        <v>56.154456999779597</v>
      </c>
      <c r="H862" s="2">
        <v>37.433273792266903</v>
      </c>
      <c r="I862" s="2">
        <v>56.154537668800202</v>
      </c>
      <c r="J862" s="2" t="s">
        <v>8</v>
      </c>
      <c r="K862" s="2" t="s">
        <v>846</v>
      </c>
      <c r="L862" s="2">
        <v>0.87</v>
      </c>
      <c r="M862" s="11">
        <v>3480</v>
      </c>
    </row>
    <row r="863" spans="1:13" s="2" customFormat="1" ht="34.5" customHeight="1" x14ac:dyDescent="0.25">
      <c r="A863" s="2">
        <f t="shared" si="41"/>
        <v>857</v>
      </c>
      <c r="B863" s="22" t="s">
        <v>2797</v>
      </c>
      <c r="C863" s="22" t="s">
        <v>2797</v>
      </c>
      <c r="D863" s="6" t="str">
        <f t="shared" si="39"/>
        <v>Средний риск</v>
      </c>
      <c r="E86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3" s="2">
        <v>37.421606183052099</v>
      </c>
      <c r="G863" s="2">
        <v>56.154477913986398</v>
      </c>
      <c r="H863" s="2">
        <v>37.426530718803399</v>
      </c>
      <c r="I863" s="2">
        <v>56.157447615769001</v>
      </c>
      <c r="J863" s="2" t="s">
        <v>8</v>
      </c>
      <c r="K863" s="2" t="s">
        <v>846</v>
      </c>
      <c r="L863" s="2">
        <v>0.45</v>
      </c>
      <c r="M863" s="11">
        <v>1800</v>
      </c>
    </row>
    <row r="864" spans="1:13" s="2" customFormat="1" ht="34.5" customHeight="1" x14ac:dyDescent="0.25">
      <c r="A864" s="2">
        <f t="shared" si="41"/>
        <v>858</v>
      </c>
      <c r="B864" s="22" t="s">
        <v>2798</v>
      </c>
      <c r="C864" s="22" t="s">
        <v>2798</v>
      </c>
      <c r="D864" s="6" t="str">
        <f t="shared" si="39"/>
        <v>Средний риск</v>
      </c>
      <c r="E86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4" s="2">
        <v>37.423993349075303</v>
      </c>
      <c r="G864" s="2">
        <v>56.154480901729301</v>
      </c>
      <c r="H864" s="2">
        <v>37.427351474761998</v>
      </c>
      <c r="I864" s="2">
        <v>56.1565364137778</v>
      </c>
      <c r="J864" s="2" t="s">
        <v>8</v>
      </c>
      <c r="K864" s="2" t="s">
        <v>846</v>
      </c>
      <c r="L864" s="2">
        <v>0.31</v>
      </c>
      <c r="M864" s="11">
        <v>1240</v>
      </c>
    </row>
    <row r="865" spans="1:13" s="2" customFormat="1" ht="34.5" customHeight="1" x14ac:dyDescent="0.25">
      <c r="A865" s="2">
        <f t="shared" si="41"/>
        <v>859</v>
      </c>
      <c r="B865" s="22" t="s">
        <v>2799</v>
      </c>
      <c r="C865" s="22" t="s">
        <v>2799</v>
      </c>
      <c r="D865" s="6" t="str">
        <f t="shared" si="39"/>
        <v>Средний риск</v>
      </c>
      <c r="E86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5" s="2">
        <v>37.428472638130202</v>
      </c>
      <c r="G865" s="2">
        <v>56.154525717844898</v>
      </c>
      <c r="H865" s="2">
        <v>37.428365349769599</v>
      </c>
      <c r="I865" s="2">
        <v>56.1557775602164</v>
      </c>
      <c r="J865" s="2" t="s">
        <v>8</v>
      </c>
      <c r="K865" s="2" t="s">
        <v>846</v>
      </c>
      <c r="L865" s="2">
        <v>0.14000000000000001</v>
      </c>
      <c r="M865" s="11">
        <v>560</v>
      </c>
    </row>
    <row r="866" spans="1:13" s="2" customFormat="1" ht="34.5" customHeight="1" x14ac:dyDescent="0.25">
      <c r="A866" s="2">
        <f t="shared" si="41"/>
        <v>860</v>
      </c>
      <c r="B866" s="22" t="s">
        <v>2800</v>
      </c>
      <c r="C866" s="22" t="s">
        <v>2800</v>
      </c>
      <c r="D866" s="6" t="str">
        <f t="shared" si="39"/>
        <v>Средний риск</v>
      </c>
      <c r="E86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6" s="2">
        <v>37.430242896080003</v>
      </c>
      <c r="G866" s="2">
        <v>56.154486877214403</v>
      </c>
      <c r="H866" s="2">
        <v>37.430216073989897</v>
      </c>
      <c r="I866" s="2">
        <v>56.154800588877002</v>
      </c>
      <c r="J866" s="2" t="s">
        <v>8</v>
      </c>
      <c r="K866" s="2" t="s">
        <v>846</v>
      </c>
      <c r="L866" s="2">
        <v>3.5999999999999997E-2</v>
      </c>
      <c r="M866" s="11">
        <v>144</v>
      </c>
    </row>
    <row r="867" spans="1:13" s="2" customFormat="1" ht="34.5" customHeight="1" x14ac:dyDescent="0.25">
      <c r="A867" s="2">
        <f t="shared" si="41"/>
        <v>861</v>
      </c>
      <c r="B867" s="22" t="s">
        <v>2801</v>
      </c>
      <c r="C867" s="22" t="s">
        <v>2801</v>
      </c>
      <c r="D867" s="6" t="str">
        <f t="shared" si="39"/>
        <v>Средний риск</v>
      </c>
      <c r="E86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7" s="2">
        <v>37.151546104012702</v>
      </c>
      <c r="G867" s="2">
        <v>56.4286896311879</v>
      </c>
      <c r="H867" s="2">
        <v>37.146024074000003</v>
      </c>
      <c r="I867" s="2">
        <v>56.425783633000002</v>
      </c>
      <c r="J867" s="2" t="s">
        <v>8</v>
      </c>
      <c r="K867" s="2" t="s">
        <v>847</v>
      </c>
      <c r="L867" s="2">
        <v>0.52</v>
      </c>
      <c r="M867" s="11">
        <v>2079</v>
      </c>
    </row>
    <row r="868" spans="1:13" s="2" customFormat="1" ht="34.5" customHeight="1" x14ac:dyDescent="0.25">
      <c r="A868" s="2">
        <f t="shared" si="41"/>
        <v>862</v>
      </c>
      <c r="B868" s="22" t="s">
        <v>2802</v>
      </c>
      <c r="C868" s="22" t="s">
        <v>2802</v>
      </c>
      <c r="D868" s="6" t="str">
        <f t="shared" si="39"/>
        <v>Средний риск</v>
      </c>
      <c r="E86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8" s="2">
        <v>37.333370989000002</v>
      </c>
      <c r="G868" s="2">
        <v>56.375124241000002</v>
      </c>
      <c r="H868" s="2">
        <v>37.340619564056396</v>
      </c>
      <c r="I868" s="2">
        <v>56.379503926622597</v>
      </c>
      <c r="J868" s="2" t="s">
        <v>6</v>
      </c>
      <c r="K868" s="2" t="s">
        <v>848</v>
      </c>
      <c r="L868" s="2">
        <v>0.80500000000000005</v>
      </c>
      <c r="M868" s="11">
        <v>4830</v>
      </c>
    </row>
    <row r="869" spans="1:13" s="2" customFormat="1" ht="34.5" customHeight="1" x14ac:dyDescent="0.25">
      <c r="A869" s="2">
        <f t="shared" si="41"/>
        <v>863</v>
      </c>
      <c r="B869" s="22" t="s">
        <v>2803</v>
      </c>
      <c r="C869" s="22" t="s">
        <v>2803</v>
      </c>
      <c r="D869" s="6" t="str">
        <f t="shared" si="39"/>
        <v>Средний риск</v>
      </c>
      <c r="E86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9" s="2">
        <v>37.330148220062298</v>
      </c>
      <c r="G869" s="2">
        <v>56.369659339960499</v>
      </c>
      <c r="H869" s="2">
        <v>37.336075901985197</v>
      </c>
      <c r="I869" s="2">
        <v>56.374359155160398</v>
      </c>
      <c r="J869" s="2" t="s">
        <v>6</v>
      </c>
      <c r="K869" s="2" t="s">
        <v>849</v>
      </c>
      <c r="L869" s="2">
        <v>0.745</v>
      </c>
      <c r="M869" s="11">
        <v>4473</v>
      </c>
    </row>
    <row r="870" spans="1:13" s="2" customFormat="1" ht="34.5" customHeight="1" x14ac:dyDescent="0.25">
      <c r="A870" s="2">
        <f t="shared" si="41"/>
        <v>864</v>
      </c>
      <c r="B870" s="22" t="s">
        <v>2804</v>
      </c>
      <c r="C870" s="22" t="s">
        <v>2804</v>
      </c>
      <c r="D870" s="6" t="str">
        <f t="shared" si="39"/>
        <v>Средний риск</v>
      </c>
      <c r="E87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0" s="2">
        <v>37.3327445983887</v>
      </c>
      <c r="G870" s="2">
        <v>56.371486454559303</v>
      </c>
      <c r="H870" s="2">
        <v>37.330282330513</v>
      </c>
      <c r="I870" s="2">
        <v>56.371771654787601</v>
      </c>
      <c r="J870" s="2" t="s">
        <v>6</v>
      </c>
      <c r="K870" s="2" t="s">
        <v>850</v>
      </c>
      <c r="L870" s="2">
        <v>0.156</v>
      </c>
      <c r="M870" s="11">
        <v>623</v>
      </c>
    </row>
    <row r="871" spans="1:13" s="2" customFormat="1" ht="34.5" customHeight="1" x14ac:dyDescent="0.25">
      <c r="A871" s="2">
        <f t="shared" si="41"/>
        <v>865</v>
      </c>
      <c r="B871" s="22" t="s">
        <v>2805</v>
      </c>
      <c r="C871" s="22" t="s">
        <v>2805</v>
      </c>
      <c r="D871" s="6" t="str">
        <f t="shared" si="39"/>
        <v>Средний риск</v>
      </c>
      <c r="E87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1" s="2">
        <v>37.330513580000002</v>
      </c>
      <c r="G871" s="2">
        <v>56.371729811999998</v>
      </c>
      <c r="H871" s="2">
        <v>37.330948679999999</v>
      </c>
      <c r="I871" s="2">
        <v>56.369656135</v>
      </c>
      <c r="J871" s="2" t="s">
        <v>6</v>
      </c>
      <c r="K871" s="2" t="s">
        <v>851</v>
      </c>
      <c r="L871" s="2">
        <v>0.23</v>
      </c>
      <c r="M871" s="11">
        <v>917</v>
      </c>
    </row>
    <row r="872" spans="1:13" s="2" customFormat="1" ht="34.5" customHeight="1" x14ac:dyDescent="0.25">
      <c r="A872" s="2">
        <f t="shared" si="41"/>
        <v>866</v>
      </c>
      <c r="B872" s="22" t="s">
        <v>2806</v>
      </c>
      <c r="C872" s="22" t="s">
        <v>2806</v>
      </c>
      <c r="D872" s="6" t="str">
        <f t="shared" si="39"/>
        <v>Средний риск</v>
      </c>
      <c r="E87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2" s="2">
        <v>37.334294915199301</v>
      </c>
      <c r="G872" s="2">
        <v>56.372615359632697</v>
      </c>
      <c r="H872" s="2">
        <v>37.335335612297101</v>
      </c>
      <c r="I872" s="2">
        <v>56.373524400989098</v>
      </c>
      <c r="J872" s="2" t="s">
        <v>6</v>
      </c>
      <c r="K872" s="2" t="s">
        <v>852</v>
      </c>
      <c r="L872" s="2">
        <v>0.48699999999999999</v>
      </c>
      <c r="M872" s="11">
        <v>1946</v>
      </c>
    </row>
    <row r="873" spans="1:13" s="2" customFormat="1" ht="34.5" customHeight="1" x14ac:dyDescent="0.25">
      <c r="A873" s="2">
        <f t="shared" si="41"/>
        <v>867</v>
      </c>
      <c r="B873" s="22" t="s">
        <v>2807</v>
      </c>
      <c r="C873" s="22" t="s">
        <v>2807</v>
      </c>
      <c r="D873" s="6" t="str">
        <f t="shared" si="39"/>
        <v>Средний риск</v>
      </c>
      <c r="E87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3" s="2">
        <v>37.3329323530197</v>
      </c>
      <c r="G873" s="2">
        <v>56.371486454559303</v>
      </c>
      <c r="H873" s="2">
        <v>37.335469722747803</v>
      </c>
      <c r="I873" s="2">
        <v>56.371052708453803</v>
      </c>
      <c r="J873" s="2" t="s">
        <v>6</v>
      </c>
      <c r="K873" s="2" t="s">
        <v>853</v>
      </c>
      <c r="L873" s="2">
        <v>0.17</v>
      </c>
      <c r="M873" s="11">
        <v>679</v>
      </c>
    </row>
    <row r="874" spans="1:13" s="2" customFormat="1" ht="34.5" customHeight="1" x14ac:dyDescent="0.25">
      <c r="A874" s="2">
        <f t="shared" si="41"/>
        <v>868</v>
      </c>
      <c r="B874" s="22" t="s">
        <v>2808</v>
      </c>
      <c r="C874" s="22" t="s">
        <v>2808</v>
      </c>
      <c r="D874" s="6" t="str">
        <f t="shared" si="39"/>
        <v>Средний риск</v>
      </c>
      <c r="E87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4" s="2">
        <v>37.332814335823102</v>
      </c>
      <c r="G874" s="2">
        <v>56.369712817729798</v>
      </c>
      <c r="H874" s="2">
        <v>37.337057590484598</v>
      </c>
      <c r="I874" s="2">
        <v>56.3698227440198</v>
      </c>
      <c r="J874" s="2" t="s">
        <v>6</v>
      </c>
      <c r="K874" s="2" t="s">
        <v>854</v>
      </c>
      <c r="L874" s="2">
        <v>0.26300000000000001</v>
      </c>
      <c r="M874" s="11">
        <v>924</v>
      </c>
    </row>
    <row r="875" spans="1:13" s="2" customFormat="1" ht="34.5" customHeight="1" x14ac:dyDescent="0.25">
      <c r="A875" s="2">
        <f t="shared" si="41"/>
        <v>869</v>
      </c>
      <c r="B875" s="22" t="s">
        <v>2809</v>
      </c>
      <c r="C875" s="22" t="s">
        <v>2809</v>
      </c>
      <c r="D875" s="6" t="str">
        <f t="shared" si="39"/>
        <v>Средний риск</v>
      </c>
      <c r="E87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5" s="2">
        <v>37.453744411468499</v>
      </c>
      <c r="G875" s="2">
        <v>56.121197980487999</v>
      </c>
      <c r="H875" s="2">
        <v>37.456303238868699</v>
      </c>
      <c r="I875" s="2">
        <v>56.117498763955801</v>
      </c>
      <c r="J875" s="2" t="s">
        <v>8</v>
      </c>
      <c r="K875" s="2" t="s">
        <v>861</v>
      </c>
      <c r="L875" s="2">
        <v>0.6</v>
      </c>
      <c r="M875" s="11">
        <v>2700</v>
      </c>
    </row>
    <row r="876" spans="1:13" s="2" customFormat="1" ht="34.5" customHeight="1" x14ac:dyDescent="0.25">
      <c r="A876" s="2">
        <f t="shared" si="41"/>
        <v>870</v>
      </c>
      <c r="B876" s="22" t="s">
        <v>2810</v>
      </c>
      <c r="C876" s="22" t="s">
        <v>2810</v>
      </c>
      <c r="D876" s="6" t="str">
        <f t="shared" si="39"/>
        <v>Средний риск</v>
      </c>
      <c r="E87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6" s="2">
        <v>37.455439567565897</v>
      </c>
      <c r="G876" s="2">
        <v>56.121263767700299</v>
      </c>
      <c r="H876" s="2">
        <v>37.457810640335097</v>
      </c>
      <c r="I876" s="2">
        <v>56.1222445818876</v>
      </c>
      <c r="J876" s="2" t="s">
        <v>8</v>
      </c>
      <c r="K876" s="2" t="s">
        <v>861</v>
      </c>
      <c r="L876" s="2">
        <v>0.22</v>
      </c>
      <c r="M876" s="11">
        <v>990</v>
      </c>
    </row>
    <row r="877" spans="1:13" s="2" customFormat="1" ht="34.5" customHeight="1" x14ac:dyDescent="0.25">
      <c r="A877" s="2">
        <f t="shared" si="41"/>
        <v>871</v>
      </c>
      <c r="B877" s="22" t="s">
        <v>2811</v>
      </c>
      <c r="C877" s="22" t="s">
        <v>2811</v>
      </c>
      <c r="D877" s="6" t="str">
        <f t="shared" si="39"/>
        <v>Средний риск</v>
      </c>
      <c r="E87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7" s="2">
        <v>37.452478408813498</v>
      </c>
      <c r="G877" s="2">
        <v>56.122657234041299</v>
      </c>
      <c r="H877" s="2">
        <v>37.456952333450303</v>
      </c>
      <c r="I877" s="2">
        <v>56.123745657616603</v>
      </c>
      <c r="J877" s="2" t="s">
        <v>8</v>
      </c>
      <c r="K877" s="2" t="s">
        <v>861</v>
      </c>
      <c r="L877" s="2">
        <v>0.308</v>
      </c>
      <c r="M877" s="11">
        <v>1386</v>
      </c>
    </row>
    <row r="878" spans="1:13" s="2" customFormat="1" ht="34.5" customHeight="1" x14ac:dyDescent="0.25">
      <c r="A878" s="2">
        <f t="shared" si="41"/>
        <v>872</v>
      </c>
      <c r="B878" s="22" t="s">
        <v>2812</v>
      </c>
      <c r="C878" s="22" t="s">
        <v>2812</v>
      </c>
      <c r="D878" s="6" t="str">
        <f t="shared" si="39"/>
        <v>Средний риск</v>
      </c>
      <c r="E87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8" s="2">
        <v>37.451115846633897</v>
      </c>
      <c r="G878" s="2">
        <v>56.124301818213901</v>
      </c>
      <c r="H878" s="2">
        <v>37.455117702484102</v>
      </c>
      <c r="I878" s="2">
        <v>56.125070263442502</v>
      </c>
      <c r="J878" s="2" t="s">
        <v>8</v>
      </c>
      <c r="K878" s="2" t="s">
        <v>861</v>
      </c>
      <c r="L878" s="2">
        <v>0.26500000000000001</v>
      </c>
      <c r="M878" s="11">
        <v>1192.5</v>
      </c>
    </row>
    <row r="879" spans="1:13" s="2" customFormat="1" ht="34.5" customHeight="1" x14ac:dyDescent="0.25">
      <c r="A879" s="2">
        <f t="shared" si="41"/>
        <v>873</v>
      </c>
      <c r="B879" s="22" t="s">
        <v>2813</v>
      </c>
      <c r="C879" s="22" t="s">
        <v>2813</v>
      </c>
      <c r="D879" s="6" t="str">
        <f t="shared" si="39"/>
        <v>Средний риск</v>
      </c>
      <c r="E87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9" s="2">
        <v>37.453985810279903</v>
      </c>
      <c r="G879" s="2">
        <v>56.124765279235802</v>
      </c>
      <c r="H879" s="2">
        <v>37.454774379730203</v>
      </c>
      <c r="I879" s="2">
        <v>56.123781539188101</v>
      </c>
      <c r="J879" s="2" t="s">
        <v>8</v>
      </c>
      <c r="K879" s="2" t="s">
        <v>861</v>
      </c>
      <c r="L879" s="2">
        <v>0.121</v>
      </c>
      <c r="M879" s="11">
        <v>544.5</v>
      </c>
    </row>
    <row r="880" spans="1:13" s="2" customFormat="1" ht="34.5" customHeight="1" x14ac:dyDescent="0.25">
      <c r="A880" s="2">
        <f t="shared" si="41"/>
        <v>874</v>
      </c>
      <c r="B880" s="22" t="s">
        <v>2814</v>
      </c>
      <c r="C880" s="22" t="s">
        <v>2814</v>
      </c>
      <c r="D880" s="6" t="str">
        <f t="shared" si="39"/>
        <v>Средний риск</v>
      </c>
      <c r="E88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0" s="2">
        <v>37.4565607309342</v>
      </c>
      <c r="G880" s="2">
        <v>56.120770360865599</v>
      </c>
      <c r="H880" s="2">
        <v>37.458062767982497</v>
      </c>
      <c r="I880" s="2">
        <v>56.121087338104402</v>
      </c>
      <c r="J880" s="2" t="s">
        <v>8</v>
      </c>
      <c r="K880" s="2" t="s">
        <v>861</v>
      </c>
      <c r="L880" s="2">
        <v>0.1</v>
      </c>
      <c r="M880" s="11">
        <v>400</v>
      </c>
    </row>
    <row r="881" spans="1:13" s="2" customFormat="1" ht="34.5" customHeight="1" x14ac:dyDescent="0.25">
      <c r="A881" s="2">
        <f t="shared" si="41"/>
        <v>875</v>
      </c>
      <c r="B881" s="22" t="s">
        <v>2815</v>
      </c>
      <c r="C881" s="22" t="s">
        <v>2815</v>
      </c>
      <c r="D881" s="6" t="str">
        <f t="shared" si="39"/>
        <v>Средний риск</v>
      </c>
      <c r="E88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1" s="2">
        <v>37.148364420603698</v>
      </c>
      <c r="G881" s="2">
        <v>56.3364121718135</v>
      </c>
      <c r="H881" s="2">
        <v>37.153809570999996</v>
      </c>
      <c r="I881" s="2">
        <v>56.336557485999997</v>
      </c>
      <c r="J881" s="2" t="s">
        <v>8</v>
      </c>
      <c r="K881" s="2" t="s">
        <v>855</v>
      </c>
      <c r="L881" s="2">
        <v>0.32400000000000001</v>
      </c>
      <c r="M881" s="11">
        <v>1295</v>
      </c>
    </row>
    <row r="882" spans="1:13" s="2" customFormat="1" ht="34.5" customHeight="1" x14ac:dyDescent="0.25">
      <c r="A882" s="2">
        <f t="shared" si="41"/>
        <v>876</v>
      </c>
      <c r="B882" s="22" t="s">
        <v>2816</v>
      </c>
      <c r="C882" s="22" t="s">
        <v>2816</v>
      </c>
      <c r="D882" s="6" t="str">
        <f t="shared" si="39"/>
        <v>Средний риск</v>
      </c>
      <c r="E88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2" s="2">
        <v>37.146740297999997</v>
      </c>
      <c r="G882" s="2">
        <v>56.336597867000002</v>
      </c>
      <c r="H882" s="2">
        <v>37.148364420603698</v>
      </c>
      <c r="I882" s="2">
        <v>56.3364121718135</v>
      </c>
      <c r="J882" s="2" t="s">
        <v>8</v>
      </c>
      <c r="K882" s="2" t="s">
        <v>856</v>
      </c>
      <c r="L882" s="2">
        <v>0.14599999999999999</v>
      </c>
      <c r="M882" s="11">
        <v>581</v>
      </c>
    </row>
    <row r="883" spans="1:13" s="2" customFormat="1" ht="34.5" customHeight="1" x14ac:dyDescent="0.25">
      <c r="A883" s="2">
        <f t="shared" si="41"/>
        <v>877</v>
      </c>
      <c r="B883" s="22" t="s">
        <v>2817</v>
      </c>
      <c r="C883" s="22" t="s">
        <v>2817</v>
      </c>
      <c r="D883" s="6" t="str">
        <f t="shared" si="39"/>
        <v>Средний риск</v>
      </c>
      <c r="E88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3" s="2">
        <v>37.162688798969398</v>
      </c>
      <c r="G883" s="2">
        <v>56.429021626824202</v>
      </c>
      <c r="H883" s="2">
        <v>37.166117800000002</v>
      </c>
      <c r="I883" s="2">
        <v>56.421504534999997</v>
      </c>
      <c r="J883" s="2" t="s">
        <v>8</v>
      </c>
      <c r="K883" s="2" t="s">
        <v>857</v>
      </c>
      <c r="L883" s="2">
        <v>0.84</v>
      </c>
      <c r="M883" s="11">
        <v>3360</v>
      </c>
    </row>
    <row r="884" spans="1:13" s="2" customFormat="1" ht="34.5" customHeight="1" x14ac:dyDescent="0.25">
      <c r="A884" s="2">
        <f t="shared" si="41"/>
        <v>878</v>
      </c>
      <c r="B884" s="22" t="s">
        <v>2818</v>
      </c>
      <c r="C884" s="22" t="s">
        <v>2818</v>
      </c>
      <c r="D884" s="6" t="str">
        <f t="shared" si="39"/>
        <v>Средний риск</v>
      </c>
      <c r="E88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4" s="2">
        <v>37.163733243942303</v>
      </c>
      <c r="G884" s="2">
        <v>56.428350548532499</v>
      </c>
      <c r="H884" s="2">
        <v>37.166790962219203</v>
      </c>
      <c r="I884" s="2">
        <v>56.428561163226803</v>
      </c>
      <c r="J884" s="2" t="s">
        <v>8</v>
      </c>
      <c r="K884" s="2" t="s">
        <v>858</v>
      </c>
      <c r="L884" s="2">
        <v>0.185</v>
      </c>
      <c r="M884" s="11">
        <v>742</v>
      </c>
    </row>
    <row r="885" spans="1:13" s="2" customFormat="1" ht="34.5" customHeight="1" x14ac:dyDescent="0.25">
      <c r="A885" s="2">
        <f t="shared" si="41"/>
        <v>879</v>
      </c>
      <c r="B885" s="22" t="s">
        <v>2819</v>
      </c>
      <c r="C885" s="22" t="s">
        <v>2819</v>
      </c>
      <c r="D885" s="6" t="str">
        <f t="shared" si="39"/>
        <v>Средний риск</v>
      </c>
      <c r="E88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5" s="2">
        <v>37.238786816596999</v>
      </c>
      <c r="G885" s="2">
        <v>56.370405050970398</v>
      </c>
      <c r="H885" s="2">
        <v>37.245942950248697</v>
      </c>
      <c r="I885" s="2">
        <v>56.379691050134802</v>
      </c>
      <c r="J885" s="2" t="s">
        <v>8</v>
      </c>
      <c r="K885" s="2" t="s">
        <v>859</v>
      </c>
      <c r="L885" s="2">
        <v>1.43</v>
      </c>
      <c r="M885" s="11">
        <v>5720</v>
      </c>
    </row>
    <row r="886" spans="1:13" s="2" customFormat="1" ht="34.5" customHeight="1" x14ac:dyDescent="0.25">
      <c r="A886" s="2">
        <f t="shared" si="41"/>
        <v>880</v>
      </c>
      <c r="B886" s="22" t="s">
        <v>2820</v>
      </c>
      <c r="C886" s="22" t="s">
        <v>2820</v>
      </c>
      <c r="D886" s="6" t="str">
        <f t="shared" si="39"/>
        <v>Средний риск</v>
      </c>
      <c r="E88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6" s="2">
        <v>37.232355130323299</v>
      </c>
      <c r="G886" s="2">
        <v>56.371117997147401</v>
      </c>
      <c r="H886" s="2">
        <v>37.238749265670798</v>
      </c>
      <c r="I886" s="2">
        <v>56.370402080039199</v>
      </c>
      <c r="J886" s="2" t="s">
        <v>8</v>
      </c>
      <c r="K886" s="2" t="s">
        <v>860</v>
      </c>
      <c r="L886" s="2">
        <v>0.40500000000000003</v>
      </c>
      <c r="M886" s="11">
        <v>1617</v>
      </c>
    </row>
    <row r="887" spans="1:13" s="2" customFormat="1" ht="34.5" customHeight="1" x14ac:dyDescent="0.25">
      <c r="A887" s="2">
        <f t="shared" si="41"/>
        <v>881</v>
      </c>
      <c r="B887" s="22" t="s">
        <v>2821</v>
      </c>
      <c r="C887" s="22" t="s">
        <v>2821</v>
      </c>
      <c r="D887" s="6" t="str">
        <f t="shared" si="39"/>
        <v>Средний риск</v>
      </c>
      <c r="E88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7" s="2">
        <v>37.226238768000002</v>
      </c>
      <c r="G887" s="2">
        <v>56.332437085000002</v>
      </c>
      <c r="H887" s="2">
        <v>37.2285849848463</v>
      </c>
      <c r="I887" s="2">
        <v>56.330083278486903</v>
      </c>
      <c r="J887" s="2" t="s">
        <v>8</v>
      </c>
      <c r="K887" s="2" t="s">
        <v>862</v>
      </c>
      <c r="L887" s="2">
        <v>0.43099999999999999</v>
      </c>
      <c r="M887" s="11">
        <v>1722</v>
      </c>
    </row>
    <row r="888" spans="1:13" s="2" customFormat="1" ht="34.5" customHeight="1" x14ac:dyDescent="0.25">
      <c r="A888" s="2">
        <f t="shared" si="41"/>
        <v>882</v>
      </c>
      <c r="B888" s="22" t="s">
        <v>2822</v>
      </c>
      <c r="C888" s="22" t="s">
        <v>2822</v>
      </c>
      <c r="D888" s="6" t="str">
        <f t="shared" si="39"/>
        <v>Средний риск</v>
      </c>
      <c r="E88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8" s="2">
        <v>37.2285849848463</v>
      </c>
      <c r="G888" s="2">
        <v>56.330083278486903</v>
      </c>
      <c r="H888" s="2">
        <v>37.233801527150597</v>
      </c>
      <c r="I888" s="2">
        <v>56.328908545704401</v>
      </c>
      <c r="J888" s="2" t="s">
        <v>8</v>
      </c>
      <c r="K888" s="2" t="s">
        <v>863</v>
      </c>
      <c r="L888" s="2">
        <v>0.33200000000000002</v>
      </c>
      <c r="M888" s="11">
        <v>1330</v>
      </c>
    </row>
    <row r="889" spans="1:13" s="2" customFormat="1" ht="34.5" customHeight="1" x14ac:dyDescent="0.25">
      <c r="A889" s="2">
        <f t="shared" si="41"/>
        <v>883</v>
      </c>
      <c r="B889" s="22" t="s">
        <v>2823</v>
      </c>
      <c r="C889" s="22" t="s">
        <v>2823</v>
      </c>
      <c r="D889" s="6" t="str">
        <f t="shared" si="39"/>
        <v>Средний риск</v>
      </c>
      <c r="E88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9" s="2">
        <v>37.453674674034097</v>
      </c>
      <c r="G889" s="2">
        <v>56.364088327954903</v>
      </c>
      <c r="H889" s="2">
        <v>37.449989318847699</v>
      </c>
      <c r="I889" s="2">
        <v>56.365422473779397</v>
      </c>
      <c r="J889" s="2" t="s">
        <v>8</v>
      </c>
      <c r="K889" s="2" t="s">
        <v>864</v>
      </c>
      <c r="L889" s="2">
        <v>0.28000000000000003</v>
      </c>
      <c r="M889" s="11">
        <v>1120</v>
      </c>
    </row>
    <row r="890" spans="1:13" s="2" customFormat="1" ht="34.5" customHeight="1" x14ac:dyDescent="0.25">
      <c r="A890" s="2">
        <f t="shared" si="41"/>
        <v>884</v>
      </c>
      <c r="B890" s="22" t="s">
        <v>2824</v>
      </c>
      <c r="C890" s="22" t="s">
        <v>2824</v>
      </c>
      <c r="D890" s="6" t="str">
        <f t="shared" si="39"/>
        <v>Средний риск</v>
      </c>
      <c r="E89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0" s="2">
        <v>37.453894615173297</v>
      </c>
      <c r="G890" s="2">
        <v>56.364097242224503</v>
      </c>
      <c r="H890" s="2">
        <v>37.4572205543518</v>
      </c>
      <c r="I890" s="2">
        <v>56.363716898202</v>
      </c>
      <c r="J890" s="2" t="s">
        <v>8</v>
      </c>
      <c r="K890" s="2" t="s">
        <v>865</v>
      </c>
      <c r="L890" s="2">
        <v>0.21</v>
      </c>
      <c r="M890" s="11">
        <v>840</v>
      </c>
    </row>
    <row r="891" spans="1:13" s="2" customFormat="1" ht="34.5" customHeight="1" x14ac:dyDescent="0.25">
      <c r="A891" s="2">
        <f t="shared" si="41"/>
        <v>885</v>
      </c>
      <c r="B891" s="22" t="s">
        <v>2825</v>
      </c>
      <c r="C891" s="22" t="s">
        <v>2825</v>
      </c>
      <c r="D891" s="6" t="str">
        <f t="shared" si="39"/>
        <v>Средний риск</v>
      </c>
      <c r="E89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1" s="2">
        <v>37.453642487525897</v>
      </c>
      <c r="G891" s="2">
        <v>56.363413808842097</v>
      </c>
      <c r="H891" s="2">
        <v>37.455884814262397</v>
      </c>
      <c r="I891" s="2">
        <v>56.362709562494999</v>
      </c>
      <c r="J891" s="2" t="s">
        <v>8</v>
      </c>
      <c r="K891" s="2" t="s">
        <v>866</v>
      </c>
      <c r="L891" s="2">
        <v>0.16</v>
      </c>
      <c r="M891" s="11">
        <v>640</v>
      </c>
    </row>
    <row r="892" spans="1:13" s="2" customFormat="1" ht="34.5" customHeight="1" x14ac:dyDescent="0.25">
      <c r="A892" s="2">
        <f t="shared" si="41"/>
        <v>886</v>
      </c>
      <c r="B892" s="22" t="s">
        <v>2826</v>
      </c>
      <c r="C892" s="22" t="s">
        <v>2826</v>
      </c>
      <c r="D892" s="6" t="str">
        <f t="shared" si="39"/>
        <v>Средний риск</v>
      </c>
      <c r="E89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2" s="2">
        <v>37.261923551559498</v>
      </c>
      <c r="G892" s="2">
        <v>56.570457169891903</v>
      </c>
      <c r="H892" s="2">
        <v>37.263109087944002</v>
      </c>
      <c r="I892" s="2">
        <v>56.571863874910598</v>
      </c>
      <c r="J892" s="2" t="s">
        <v>8</v>
      </c>
      <c r="K892" s="2" t="s">
        <v>867</v>
      </c>
      <c r="L892" s="2">
        <v>0.19</v>
      </c>
      <c r="M892" s="11">
        <v>760</v>
      </c>
    </row>
    <row r="893" spans="1:13" s="2" customFormat="1" ht="34.5" customHeight="1" x14ac:dyDescent="0.25">
      <c r="A893" s="2">
        <f t="shared" si="41"/>
        <v>887</v>
      </c>
      <c r="B893" s="22" t="s">
        <v>2827</v>
      </c>
      <c r="C893" s="22" t="s">
        <v>2827</v>
      </c>
      <c r="D893" s="6" t="str">
        <f t="shared" si="39"/>
        <v>Средний риск</v>
      </c>
      <c r="E89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3" s="2">
        <v>37.2653084993362</v>
      </c>
      <c r="G893" s="2">
        <v>56.569623761145898</v>
      </c>
      <c r="H893" s="2">
        <v>37.261295914649999</v>
      </c>
      <c r="I893" s="2">
        <v>56.571911158204003</v>
      </c>
      <c r="J893" s="2" t="s">
        <v>8</v>
      </c>
      <c r="K893" s="2" t="s">
        <v>868</v>
      </c>
      <c r="L893" s="2">
        <v>0.61</v>
      </c>
      <c r="M893" s="11">
        <v>2440</v>
      </c>
    </row>
    <row r="894" spans="1:13" s="2" customFormat="1" ht="34.5" customHeight="1" x14ac:dyDescent="0.25">
      <c r="A894" s="2">
        <f t="shared" si="41"/>
        <v>888</v>
      </c>
      <c r="B894" s="22" t="s">
        <v>2828</v>
      </c>
      <c r="C894" s="22" t="s">
        <v>2828</v>
      </c>
      <c r="D894" s="6" t="str">
        <f t="shared" si="39"/>
        <v>Средний риск</v>
      </c>
      <c r="E89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4" s="2">
        <v>37.415506839752197</v>
      </c>
      <c r="G894" s="2">
        <v>56.349130219360397</v>
      </c>
      <c r="H894" s="2">
        <v>37.415598034858697</v>
      </c>
      <c r="I894" s="2">
        <v>56.3457532082559</v>
      </c>
      <c r="J894" s="2" t="s">
        <v>8</v>
      </c>
      <c r="K894" s="2" t="s">
        <v>869</v>
      </c>
      <c r="L894" s="2">
        <v>0.49</v>
      </c>
      <c r="M894" s="11">
        <v>1960</v>
      </c>
    </row>
    <row r="895" spans="1:13" s="2" customFormat="1" ht="34.5" customHeight="1" x14ac:dyDescent="0.25">
      <c r="A895" s="2">
        <f t="shared" si="41"/>
        <v>889</v>
      </c>
      <c r="B895" s="22" t="s">
        <v>2829</v>
      </c>
      <c r="C895" s="22" t="s">
        <v>2829</v>
      </c>
      <c r="D895" s="6" t="str">
        <f t="shared" si="39"/>
        <v>Средний риск</v>
      </c>
      <c r="E89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5" s="2">
        <v>37.419519424438498</v>
      </c>
      <c r="G895" s="2">
        <v>56.346972058364699</v>
      </c>
      <c r="H895" s="2">
        <v>37.4216115474701</v>
      </c>
      <c r="I895" s="2">
        <v>56.347468505661297</v>
      </c>
      <c r="J895" s="2" t="s">
        <v>8</v>
      </c>
      <c r="K895" s="2" t="s">
        <v>870</v>
      </c>
      <c r="L895" s="2">
        <v>0.183</v>
      </c>
      <c r="M895" s="11">
        <v>732</v>
      </c>
    </row>
    <row r="896" spans="1:13" s="2" customFormat="1" ht="34.5" customHeight="1" x14ac:dyDescent="0.25">
      <c r="A896" s="2">
        <f t="shared" si="41"/>
        <v>890</v>
      </c>
      <c r="B896" s="22" t="s">
        <v>2830</v>
      </c>
      <c r="C896" s="22" t="s">
        <v>2830</v>
      </c>
      <c r="D896" s="6" t="str">
        <f t="shared" si="39"/>
        <v>Средний риск</v>
      </c>
      <c r="E89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6" s="2">
        <v>37.412630843000002</v>
      </c>
      <c r="G896" s="2">
        <v>56.337461496000003</v>
      </c>
      <c r="H896" s="2">
        <v>37.417896059999997</v>
      </c>
      <c r="I896" s="2">
        <v>56.342937507000002</v>
      </c>
      <c r="J896" s="2" t="s">
        <v>8</v>
      </c>
      <c r="K896" s="2" t="s">
        <v>871</v>
      </c>
      <c r="L896" s="2">
        <v>0.753</v>
      </c>
      <c r="M896" s="11">
        <v>3012</v>
      </c>
    </row>
    <row r="897" spans="1:13" s="2" customFormat="1" ht="34.5" customHeight="1" x14ac:dyDescent="0.25">
      <c r="A897" s="2">
        <f t="shared" si="41"/>
        <v>891</v>
      </c>
      <c r="B897" s="22" t="s">
        <v>2831</v>
      </c>
      <c r="C897" s="22" t="s">
        <v>2831</v>
      </c>
      <c r="D897" s="6" t="str">
        <f t="shared" si="39"/>
        <v>Средний риск</v>
      </c>
      <c r="E89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7" s="2">
        <v>37.421166300773599</v>
      </c>
      <c r="G897" s="2">
        <v>56.348291939924103</v>
      </c>
      <c r="H897" s="2">
        <v>37.421729564666798</v>
      </c>
      <c r="I897" s="2">
        <v>56.344775127198297</v>
      </c>
      <c r="J897" s="2" t="s">
        <v>8</v>
      </c>
      <c r="K897" s="2" t="s">
        <v>872</v>
      </c>
      <c r="L897" s="2">
        <v>0.36599999999999999</v>
      </c>
      <c r="M897" s="11">
        <v>1464</v>
      </c>
    </row>
    <row r="898" spans="1:13" s="2" customFormat="1" ht="34.5" customHeight="1" x14ac:dyDescent="0.25">
      <c r="A898" s="2">
        <f t="shared" si="41"/>
        <v>892</v>
      </c>
      <c r="B898" s="22" t="s">
        <v>2832</v>
      </c>
      <c r="C898" s="22" t="s">
        <v>2832</v>
      </c>
      <c r="D898" s="6" t="str">
        <f t="shared" si="39"/>
        <v>Средний риск</v>
      </c>
      <c r="E89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8" s="2">
        <v>37.407583594322197</v>
      </c>
      <c r="G898" s="2">
        <v>56.347224741927903</v>
      </c>
      <c r="H898" s="2">
        <v>37.412760257720997</v>
      </c>
      <c r="I898" s="2">
        <v>56.345012960766198</v>
      </c>
      <c r="J898" s="2" t="s">
        <v>8</v>
      </c>
      <c r="K898" s="2" t="s">
        <v>873</v>
      </c>
      <c r="L898" s="2">
        <v>0.53500000000000003</v>
      </c>
      <c r="M898" s="11">
        <v>2140</v>
      </c>
    </row>
    <row r="899" spans="1:13" s="2" customFormat="1" ht="34.5" customHeight="1" x14ac:dyDescent="0.25">
      <c r="A899" s="2">
        <f t="shared" si="41"/>
        <v>893</v>
      </c>
      <c r="B899" s="22" t="s">
        <v>2833</v>
      </c>
      <c r="C899" s="22" t="s">
        <v>2833</v>
      </c>
      <c r="D899" s="6" t="str">
        <f t="shared" si="39"/>
        <v>Средний риск</v>
      </c>
      <c r="E89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9" s="2">
        <v>37.4168479442597</v>
      </c>
      <c r="G899" s="2">
        <v>56.345447003205003</v>
      </c>
      <c r="H899" s="2">
        <v>37.414246201515198</v>
      </c>
      <c r="I899" s="2">
        <v>56.344679993356003</v>
      </c>
      <c r="J899" s="2" t="s">
        <v>8</v>
      </c>
      <c r="K899" s="2" t="s">
        <v>874</v>
      </c>
      <c r="L899" s="2">
        <v>0.25</v>
      </c>
      <c r="M899" s="11">
        <v>1000</v>
      </c>
    </row>
    <row r="900" spans="1:13" s="2" customFormat="1" ht="34.5" customHeight="1" x14ac:dyDescent="0.25">
      <c r="A900" s="2">
        <f t="shared" si="41"/>
        <v>894</v>
      </c>
      <c r="B900" s="22" t="s">
        <v>2834</v>
      </c>
      <c r="C900" s="22" t="s">
        <v>2834</v>
      </c>
      <c r="D900" s="6" t="str">
        <f t="shared" si="39"/>
        <v>Средний риск</v>
      </c>
      <c r="E90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0" s="2">
        <v>37.776778936386101</v>
      </c>
      <c r="G900" s="2">
        <v>56.514368032132701</v>
      </c>
      <c r="H900" s="2">
        <v>37.782245278358502</v>
      </c>
      <c r="I900" s="2">
        <v>56.513705053791597</v>
      </c>
      <c r="J900" s="2" t="s">
        <v>8</v>
      </c>
      <c r="K900" s="2" t="s">
        <v>875</v>
      </c>
      <c r="L900" s="2">
        <v>0.34399999999999997</v>
      </c>
      <c r="M900" s="11">
        <v>689</v>
      </c>
    </row>
    <row r="901" spans="1:13" s="2" customFormat="1" ht="34.5" customHeight="1" x14ac:dyDescent="0.25">
      <c r="A901" s="2">
        <f t="shared" si="41"/>
        <v>895</v>
      </c>
      <c r="B901" s="22" t="s">
        <v>2835</v>
      </c>
      <c r="C901" s="22" t="s">
        <v>2835</v>
      </c>
      <c r="D901" s="6" t="str">
        <f t="shared" si="39"/>
        <v>Средний риск</v>
      </c>
      <c r="E90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1" s="2">
        <v>37.424105939</v>
      </c>
      <c r="G901" s="2">
        <v>56.380746598999998</v>
      </c>
      <c r="H901" s="2">
        <v>37.431150821999999</v>
      </c>
      <c r="I901" s="2">
        <v>56.385265855999997</v>
      </c>
      <c r="J901" s="2" t="s">
        <v>6</v>
      </c>
      <c r="K901" s="2" t="s">
        <v>876</v>
      </c>
      <c r="L901" s="2">
        <v>0.66500000000000004</v>
      </c>
      <c r="M901" s="11">
        <v>2593.5</v>
      </c>
    </row>
    <row r="902" spans="1:13" s="2" customFormat="1" ht="34.5" customHeight="1" x14ac:dyDescent="0.25">
      <c r="A902" s="2">
        <f t="shared" si="41"/>
        <v>896</v>
      </c>
      <c r="B902" s="22" t="s">
        <v>2836</v>
      </c>
      <c r="C902" s="22" t="s">
        <v>2836</v>
      </c>
      <c r="D902" s="6" t="str">
        <f t="shared" si="39"/>
        <v>Средний риск</v>
      </c>
      <c r="E90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2" s="2">
        <v>37.425130647000003</v>
      </c>
      <c r="G902" s="2">
        <v>56.387330785000003</v>
      </c>
      <c r="H902" s="2">
        <v>37.432764798999997</v>
      </c>
      <c r="I902" s="2">
        <v>56.383643630000002</v>
      </c>
      <c r="J902" s="2" t="s">
        <v>8</v>
      </c>
      <c r="K902" s="2" t="s">
        <v>877</v>
      </c>
      <c r="L902" s="2">
        <v>0.76500000000000001</v>
      </c>
      <c r="M902" s="11" t="s">
        <v>2837</v>
      </c>
    </row>
    <row r="903" spans="1:13" s="2" customFormat="1" ht="34.5" customHeight="1" x14ac:dyDescent="0.25">
      <c r="A903" s="2">
        <f t="shared" si="41"/>
        <v>897</v>
      </c>
      <c r="B903" s="22" t="s">
        <v>2838</v>
      </c>
      <c r="C903" s="22" t="s">
        <v>2838</v>
      </c>
      <c r="D903" s="6" t="str">
        <f t="shared" si="39"/>
        <v>Средний риск</v>
      </c>
      <c r="E90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3" s="2">
        <v>37.428955435752897</v>
      </c>
      <c r="G903" s="2">
        <v>56.3843925979671</v>
      </c>
      <c r="H903" s="2">
        <v>37.431246042251601</v>
      </c>
      <c r="I903" s="2">
        <v>56.383379868853702</v>
      </c>
      <c r="J903" s="2" t="s">
        <v>8</v>
      </c>
      <c r="K903" s="2" t="s">
        <v>878</v>
      </c>
      <c r="L903" s="2">
        <v>0.2</v>
      </c>
      <c r="M903" s="11">
        <v>780</v>
      </c>
    </row>
    <row r="904" spans="1:13" s="2" customFormat="1" ht="34.5" customHeight="1" x14ac:dyDescent="0.25">
      <c r="A904" s="2">
        <f t="shared" si="41"/>
        <v>898</v>
      </c>
      <c r="B904" s="22" t="s">
        <v>2839</v>
      </c>
      <c r="C904" s="22" t="s">
        <v>2839</v>
      </c>
      <c r="D904" s="6" t="str">
        <f t="shared" si="39"/>
        <v>Средний риск</v>
      </c>
      <c r="E90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4" s="2">
        <v>37.428740859031699</v>
      </c>
      <c r="G904" s="2">
        <v>56.384502481911397</v>
      </c>
      <c r="H904" s="2">
        <v>37.425940632820101</v>
      </c>
      <c r="I904" s="2">
        <v>56.387605829972301</v>
      </c>
      <c r="J904" s="2" t="s">
        <v>8</v>
      </c>
      <c r="K904" s="2" t="s">
        <v>879</v>
      </c>
      <c r="L904" s="2">
        <v>0.41499999999999998</v>
      </c>
      <c r="M904" s="11">
        <v>1660</v>
      </c>
    </row>
    <row r="905" spans="1:13" s="2" customFormat="1" ht="34.5" customHeight="1" x14ac:dyDescent="0.25">
      <c r="A905" s="2">
        <f t="shared" si="41"/>
        <v>899</v>
      </c>
      <c r="B905" s="22" t="s">
        <v>2840</v>
      </c>
      <c r="C905" s="22" t="s">
        <v>2840</v>
      </c>
      <c r="D905" s="6" t="str">
        <f t="shared" ref="D905:D968" si="42">D904</f>
        <v>Средний риск</v>
      </c>
      <c r="E905" s="6" t="str">
        <f t="shared" ref="E905:E968" si="43">E904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5" s="2">
        <v>37.427753806114197</v>
      </c>
      <c r="G905" s="2">
        <v>56.384368839234703</v>
      </c>
      <c r="H905" s="2">
        <v>37.424181103706402</v>
      </c>
      <c r="I905" s="2">
        <v>56.385274630417797</v>
      </c>
      <c r="J905" s="2" t="s">
        <v>8</v>
      </c>
      <c r="K905" s="2" t="s">
        <v>880</v>
      </c>
      <c r="L905" s="2">
        <v>0.29799999999999999</v>
      </c>
      <c r="M905" s="11">
        <v>1162.2</v>
      </c>
    </row>
    <row r="906" spans="1:13" s="2" customFormat="1" ht="34.5" customHeight="1" x14ac:dyDescent="0.25">
      <c r="A906" s="2">
        <f t="shared" ref="A906:A969" si="44">A905+1</f>
        <v>900</v>
      </c>
      <c r="B906" s="22" t="s">
        <v>2841</v>
      </c>
      <c r="C906" s="22" t="s">
        <v>2841</v>
      </c>
      <c r="D906" s="6" t="str">
        <f t="shared" si="42"/>
        <v>Средний риск</v>
      </c>
      <c r="E90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6" s="2">
        <v>37.426477074623101</v>
      </c>
      <c r="G906" s="2">
        <v>56.383644190779101</v>
      </c>
      <c r="H906" s="2">
        <v>37.424030900001497</v>
      </c>
      <c r="I906" s="2">
        <v>56.384986561459399</v>
      </c>
      <c r="J906" s="2" t="s">
        <v>8</v>
      </c>
      <c r="K906" s="2" t="s">
        <v>881</v>
      </c>
      <c r="L906" s="2">
        <v>0.216</v>
      </c>
      <c r="M906" s="11">
        <v>842.4</v>
      </c>
    </row>
    <row r="907" spans="1:13" s="2" customFormat="1" ht="34.5" customHeight="1" x14ac:dyDescent="0.25">
      <c r="A907" s="2">
        <f t="shared" si="44"/>
        <v>901</v>
      </c>
      <c r="B907" s="22" t="s">
        <v>2842</v>
      </c>
      <c r="C907" s="22" t="s">
        <v>2842</v>
      </c>
      <c r="D907" s="6" t="str">
        <f t="shared" si="42"/>
        <v>Средний риск</v>
      </c>
      <c r="E90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7" s="2">
        <v>37.4249911308289</v>
      </c>
      <c r="G907" s="2">
        <v>56.384463874075202</v>
      </c>
      <c r="H907" s="2">
        <v>37.423295974731502</v>
      </c>
      <c r="I907" s="2">
        <v>56.381565204767298</v>
      </c>
      <c r="J907" s="2" t="s">
        <v>8</v>
      </c>
      <c r="K907" s="2" t="s">
        <v>882</v>
      </c>
      <c r="L907" s="2">
        <v>0.34</v>
      </c>
      <c r="M907" s="11">
        <v>1326</v>
      </c>
    </row>
    <row r="908" spans="1:13" s="2" customFormat="1" ht="34.5" customHeight="1" x14ac:dyDescent="0.25">
      <c r="A908" s="2">
        <f t="shared" si="44"/>
        <v>902</v>
      </c>
      <c r="B908" s="22" t="s">
        <v>2843</v>
      </c>
      <c r="C908" s="22" t="s">
        <v>2843</v>
      </c>
      <c r="D908" s="6" t="str">
        <f t="shared" si="42"/>
        <v>Средний риск</v>
      </c>
      <c r="E90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8" s="2">
        <v>37.174541802</v>
      </c>
      <c r="G908" s="2">
        <v>56.263780556</v>
      </c>
      <c r="H908" s="2">
        <v>37.181741703</v>
      </c>
      <c r="I908" s="2">
        <v>56.268446154000003</v>
      </c>
      <c r="J908" s="2" t="s">
        <v>8</v>
      </c>
      <c r="K908" s="2" t="s">
        <v>883</v>
      </c>
      <c r="L908" s="2">
        <v>1.381</v>
      </c>
      <c r="M908" s="11">
        <v>5524</v>
      </c>
    </row>
    <row r="909" spans="1:13" s="2" customFormat="1" ht="34.5" customHeight="1" x14ac:dyDescent="0.25">
      <c r="A909" s="2">
        <f t="shared" si="44"/>
        <v>903</v>
      </c>
      <c r="B909" s="22" t="s">
        <v>2844</v>
      </c>
      <c r="C909" s="22" t="s">
        <v>2844</v>
      </c>
      <c r="D909" s="6" t="str">
        <f t="shared" si="42"/>
        <v>Средний риск</v>
      </c>
      <c r="E90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9" s="2">
        <v>37.1735018491745</v>
      </c>
      <c r="G909" s="2">
        <v>56.263325206393397</v>
      </c>
      <c r="H909" s="2">
        <v>37.172573804855404</v>
      </c>
      <c r="I909" s="14">
        <v>56.263870409570103</v>
      </c>
      <c r="J909" s="14" t="s">
        <v>8</v>
      </c>
      <c r="K909" s="14" t="s">
        <v>884</v>
      </c>
      <c r="L909" s="14">
        <v>8.4000000000000005E-2</v>
      </c>
      <c r="M909" s="11">
        <v>294</v>
      </c>
    </row>
    <row r="910" spans="1:13" s="2" customFormat="1" ht="34.5" customHeight="1" x14ac:dyDescent="0.25">
      <c r="A910" s="2">
        <f t="shared" si="44"/>
        <v>904</v>
      </c>
      <c r="B910" s="22" t="s">
        <v>2845</v>
      </c>
      <c r="C910" s="22" t="s">
        <v>2845</v>
      </c>
      <c r="D910" s="6" t="str">
        <f t="shared" si="42"/>
        <v>Средний риск</v>
      </c>
      <c r="E91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0" s="2">
        <v>37.175540328025797</v>
      </c>
      <c r="G910" s="2">
        <v>56.263170283854897</v>
      </c>
      <c r="H910" s="2">
        <v>37.172235846519499</v>
      </c>
      <c r="I910" s="2">
        <v>56.2652259357126</v>
      </c>
      <c r="J910" s="2" t="s">
        <v>8</v>
      </c>
      <c r="K910" s="2" t="s">
        <v>885</v>
      </c>
      <c r="L910" s="2">
        <v>0.30599999999999999</v>
      </c>
      <c r="M910" s="11">
        <v>1071</v>
      </c>
    </row>
    <row r="911" spans="1:13" s="2" customFormat="1" ht="34.5" customHeight="1" x14ac:dyDescent="0.25">
      <c r="A911" s="2">
        <f t="shared" si="44"/>
        <v>905</v>
      </c>
      <c r="B911" s="22" t="s">
        <v>2846</v>
      </c>
      <c r="C911" s="22" t="s">
        <v>2846</v>
      </c>
      <c r="D911" s="6" t="str">
        <f t="shared" si="42"/>
        <v>Средний риск</v>
      </c>
      <c r="E91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1" s="2">
        <v>37.177057290999997</v>
      </c>
      <c r="G911" s="2">
        <v>56.266243373999998</v>
      </c>
      <c r="H911" s="2">
        <v>37.178106974999999</v>
      </c>
      <c r="I911" s="2">
        <v>56.264836213000002</v>
      </c>
      <c r="J911" s="2" t="s">
        <v>8</v>
      </c>
      <c r="K911" s="2" t="s">
        <v>886</v>
      </c>
      <c r="L911" s="2">
        <v>0.21199999999999999</v>
      </c>
      <c r="M911" s="11">
        <v>742</v>
      </c>
    </row>
    <row r="912" spans="1:13" s="2" customFormat="1" ht="34.5" customHeight="1" x14ac:dyDescent="0.25">
      <c r="A912" s="2">
        <f t="shared" si="44"/>
        <v>906</v>
      </c>
      <c r="B912" s="22" t="s">
        <v>2847</v>
      </c>
      <c r="C912" s="22" t="s">
        <v>2847</v>
      </c>
      <c r="D912" s="6" t="str">
        <f t="shared" si="42"/>
        <v>Средний риск</v>
      </c>
      <c r="E91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2" s="2">
        <v>37.173461076999999</v>
      </c>
      <c r="G912" s="2">
        <v>56.267249106000001</v>
      </c>
      <c r="H912" s="2">
        <v>37.178607786000001</v>
      </c>
      <c r="I912" s="2">
        <v>56.265832955</v>
      </c>
      <c r="J912" s="2" t="s">
        <v>8</v>
      </c>
      <c r="K912" s="2" t="s">
        <v>887</v>
      </c>
      <c r="L912" s="2">
        <v>0.35499999999999998</v>
      </c>
      <c r="M912" s="11">
        <v>1242.5</v>
      </c>
    </row>
    <row r="913" spans="1:13" s="2" customFormat="1" ht="34.5" customHeight="1" x14ac:dyDescent="0.25">
      <c r="A913" s="2">
        <f t="shared" si="44"/>
        <v>907</v>
      </c>
      <c r="B913" s="22" t="s">
        <v>2848</v>
      </c>
      <c r="C913" s="22" t="s">
        <v>2848</v>
      </c>
      <c r="D913" s="6" t="str">
        <f t="shared" si="42"/>
        <v>Средний риск</v>
      </c>
      <c r="E91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3" s="2">
        <v>37.174343665999999</v>
      </c>
      <c r="G913" s="2">
        <v>56.267813083</v>
      </c>
      <c r="H913" s="2">
        <v>37.1793981</v>
      </c>
      <c r="I913" s="2">
        <v>56.266696885999998</v>
      </c>
      <c r="J913" s="2" t="s">
        <v>8</v>
      </c>
      <c r="K913" s="2" t="s">
        <v>888</v>
      </c>
      <c r="L913" s="2">
        <v>0.33800000000000002</v>
      </c>
      <c r="M913" s="11">
        <v>1183</v>
      </c>
    </row>
    <row r="914" spans="1:13" s="2" customFormat="1" ht="34.5" customHeight="1" x14ac:dyDescent="0.25">
      <c r="A914" s="2">
        <f t="shared" si="44"/>
        <v>908</v>
      </c>
      <c r="B914" s="22" t="s">
        <v>2849</v>
      </c>
      <c r="C914" s="22" t="s">
        <v>2849</v>
      </c>
      <c r="D914" s="6" t="str">
        <f t="shared" si="42"/>
        <v>Средний риск</v>
      </c>
      <c r="E91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4" s="2">
        <v>37.180239558219903</v>
      </c>
      <c r="G914" s="2">
        <v>56.262976629799702</v>
      </c>
      <c r="H914" s="2">
        <v>37.182546257972703</v>
      </c>
      <c r="I914" s="2">
        <v>56.2680708948511</v>
      </c>
      <c r="J914" s="2" t="s">
        <v>8</v>
      </c>
      <c r="K914" s="2" t="s">
        <v>889</v>
      </c>
      <c r="L914" s="2">
        <v>0.58599999999999997</v>
      </c>
      <c r="M914" s="11">
        <v>2344</v>
      </c>
    </row>
    <row r="915" spans="1:13" s="2" customFormat="1" ht="34.5" customHeight="1" x14ac:dyDescent="0.25">
      <c r="A915" s="2">
        <f t="shared" si="44"/>
        <v>909</v>
      </c>
      <c r="B915" s="22" t="s">
        <v>2850</v>
      </c>
      <c r="C915" s="22" t="s">
        <v>2850</v>
      </c>
      <c r="D915" s="6" t="str">
        <f t="shared" si="42"/>
        <v>Средний риск</v>
      </c>
      <c r="E91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5" s="2">
        <v>37.182560289000001</v>
      </c>
      <c r="G915" s="2">
        <v>56.268082700999997</v>
      </c>
      <c r="H915" s="2">
        <v>37.181731732233601</v>
      </c>
      <c r="I915" s="2">
        <v>56.268456876311703</v>
      </c>
      <c r="J915" s="2" t="s">
        <v>8</v>
      </c>
      <c r="K915" s="2" t="s">
        <v>890</v>
      </c>
      <c r="L915" s="2">
        <v>7.0000000000000007E-2</v>
      </c>
      <c r="M915" s="11">
        <v>280</v>
      </c>
    </row>
    <row r="916" spans="1:13" s="2" customFormat="1" ht="34.5" customHeight="1" x14ac:dyDescent="0.25">
      <c r="A916" s="2">
        <f t="shared" si="44"/>
        <v>910</v>
      </c>
      <c r="B916" s="22" t="s">
        <v>2851</v>
      </c>
      <c r="C916" s="22" t="s">
        <v>2851</v>
      </c>
      <c r="D916" s="6" t="str">
        <f t="shared" si="42"/>
        <v>Средний риск</v>
      </c>
      <c r="E91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6" s="2">
        <v>37.176806330680897</v>
      </c>
      <c r="G916" s="2">
        <v>56.263825721077403</v>
      </c>
      <c r="H916" s="2">
        <v>37.173491120338397</v>
      </c>
      <c r="I916" s="2">
        <v>56.265976667989499</v>
      </c>
      <c r="J916" s="2" t="s">
        <v>8</v>
      </c>
      <c r="K916" s="2" t="s">
        <v>891</v>
      </c>
      <c r="L916" s="2">
        <v>0.315</v>
      </c>
      <c r="M916" s="11">
        <v>1102.5</v>
      </c>
    </row>
    <row r="917" spans="1:13" s="2" customFormat="1" ht="34.5" customHeight="1" x14ac:dyDescent="0.25">
      <c r="A917" s="2">
        <f t="shared" si="44"/>
        <v>911</v>
      </c>
      <c r="B917" s="22" t="s">
        <v>2852</v>
      </c>
      <c r="C917" s="22" t="s">
        <v>2852</v>
      </c>
      <c r="D917" s="6" t="str">
        <f t="shared" si="42"/>
        <v>Средний риск</v>
      </c>
      <c r="E91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7" s="2">
        <v>37.298165559768698</v>
      </c>
      <c r="G917" s="2">
        <v>56.168831337334801</v>
      </c>
      <c r="H917" s="2">
        <v>37.293900847434998</v>
      </c>
      <c r="I917" s="2">
        <v>56.1689209360338</v>
      </c>
      <c r="J917" s="2" t="s">
        <v>6</v>
      </c>
      <c r="K917" s="2" t="s">
        <v>892</v>
      </c>
      <c r="L917" s="2">
        <v>0.52500000000000002</v>
      </c>
      <c r="M917" s="11">
        <v>2100</v>
      </c>
    </row>
    <row r="918" spans="1:13" s="2" customFormat="1" ht="34.5" customHeight="1" x14ac:dyDescent="0.25">
      <c r="A918" s="2">
        <f t="shared" si="44"/>
        <v>912</v>
      </c>
      <c r="B918" s="22" t="s">
        <v>2853</v>
      </c>
      <c r="C918" s="22" t="s">
        <v>2853</v>
      </c>
      <c r="D918" s="6" t="str">
        <f t="shared" si="42"/>
        <v>Средний риск</v>
      </c>
      <c r="E91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8" s="2">
        <v>37.293897379000001</v>
      </c>
      <c r="G918" s="2">
        <v>56.170157402000001</v>
      </c>
      <c r="H918" s="2">
        <v>37.298176288604701</v>
      </c>
      <c r="I918" s="2">
        <v>56.168864190215402</v>
      </c>
      <c r="J918" s="2" t="s">
        <v>6</v>
      </c>
      <c r="K918" s="2" t="s">
        <v>893</v>
      </c>
      <c r="L918" s="2">
        <v>0.42399999999999999</v>
      </c>
      <c r="M918" s="11">
        <v>1900</v>
      </c>
    </row>
    <row r="919" spans="1:13" s="2" customFormat="1" ht="34.5" customHeight="1" x14ac:dyDescent="0.25">
      <c r="A919" s="2">
        <f t="shared" si="44"/>
        <v>913</v>
      </c>
      <c r="B919" s="22" t="s">
        <v>2854</v>
      </c>
      <c r="C919" s="22" t="s">
        <v>2854</v>
      </c>
      <c r="D919" s="6" t="str">
        <f t="shared" si="42"/>
        <v>Средний риск</v>
      </c>
      <c r="E91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9" s="2">
        <v>37.146368622779903</v>
      </c>
      <c r="G919" s="2">
        <v>56.582300228188501</v>
      </c>
      <c r="H919" s="2">
        <v>37.149560451507597</v>
      </c>
      <c r="I919" s="2">
        <v>56.587186477005602</v>
      </c>
      <c r="J919" s="2" t="s">
        <v>8</v>
      </c>
      <c r="K919" s="2" t="s">
        <v>894</v>
      </c>
      <c r="L919" s="2">
        <v>0.66300000000000003</v>
      </c>
      <c r="M919" s="11">
        <v>2652</v>
      </c>
    </row>
    <row r="920" spans="1:13" s="2" customFormat="1" ht="34.5" customHeight="1" x14ac:dyDescent="0.25">
      <c r="A920" s="2">
        <f t="shared" si="44"/>
        <v>914</v>
      </c>
      <c r="B920" s="22" t="s">
        <v>2855</v>
      </c>
      <c r="C920" s="22" t="s">
        <v>2855</v>
      </c>
      <c r="D920" s="6" t="str">
        <f t="shared" si="42"/>
        <v>Средний риск</v>
      </c>
      <c r="E92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0" s="2">
        <v>37.150118350982702</v>
      </c>
      <c r="G920" s="2">
        <v>56.5876177600475</v>
      </c>
      <c r="H920" s="2">
        <v>37.147763371467597</v>
      </c>
      <c r="I920" s="2">
        <v>56.580639823337201</v>
      </c>
      <c r="J920" s="2" t="s">
        <v>8</v>
      </c>
      <c r="K920" s="2" t="s">
        <v>895</v>
      </c>
      <c r="L920" s="2">
        <v>0.79900000000000004</v>
      </c>
      <c r="M920" s="11">
        <v>3196</v>
      </c>
    </row>
    <row r="921" spans="1:13" s="2" customFormat="1" ht="34.5" customHeight="1" x14ac:dyDescent="0.25">
      <c r="A921" s="2">
        <f t="shared" si="44"/>
        <v>915</v>
      </c>
      <c r="B921" s="22" t="s">
        <v>2856</v>
      </c>
      <c r="C921" s="22" t="s">
        <v>2856</v>
      </c>
      <c r="D921" s="6" t="str">
        <f t="shared" si="42"/>
        <v>Средний риск</v>
      </c>
      <c r="E92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1" s="2">
        <v>37.149158120155299</v>
      </c>
      <c r="G921" s="2">
        <v>56.584926591578899</v>
      </c>
      <c r="H921" s="2">
        <v>37.150257825851398</v>
      </c>
      <c r="I921" s="2">
        <v>56.582790654104798</v>
      </c>
      <c r="J921" s="2" t="s">
        <v>8</v>
      </c>
      <c r="K921" s="2" t="s">
        <v>896</v>
      </c>
      <c r="L921" s="2">
        <v>0.27500000000000002</v>
      </c>
      <c r="M921" s="11">
        <v>1100</v>
      </c>
    </row>
    <row r="922" spans="1:13" s="2" customFormat="1" ht="34.5" customHeight="1" x14ac:dyDescent="0.25">
      <c r="A922" s="2">
        <f t="shared" si="44"/>
        <v>916</v>
      </c>
      <c r="B922" s="22" t="s">
        <v>2857</v>
      </c>
      <c r="C922" s="22" t="s">
        <v>2857</v>
      </c>
      <c r="D922" s="6" t="str">
        <f t="shared" si="42"/>
        <v>Средний риск</v>
      </c>
      <c r="E92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2" s="2">
        <v>37.625260949134798</v>
      </c>
      <c r="G922" s="2">
        <v>56.188902195217402</v>
      </c>
      <c r="H922" s="2">
        <v>37.626999020576498</v>
      </c>
      <c r="I922" s="2">
        <v>56.187890244632598</v>
      </c>
      <c r="J922" s="2" t="s">
        <v>8</v>
      </c>
      <c r="K922" s="2" t="s">
        <v>897</v>
      </c>
      <c r="L922" s="2">
        <v>0.156</v>
      </c>
      <c r="M922" s="11">
        <v>608.4</v>
      </c>
    </row>
    <row r="923" spans="1:13" s="2" customFormat="1" ht="34.5" customHeight="1" x14ac:dyDescent="0.25">
      <c r="A923" s="2">
        <f t="shared" si="44"/>
        <v>917</v>
      </c>
      <c r="B923" s="22" t="s">
        <v>2858</v>
      </c>
      <c r="C923" s="22" t="s">
        <v>2858</v>
      </c>
      <c r="D923" s="6" t="str">
        <f t="shared" si="42"/>
        <v>Средний риск</v>
      </c>
      <c r="E92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3" s="2">
        <v>37.628667354583698</v>
      </c>
      <c r="G923" s="2">
        <v>56.191860281210801</v>
      </c>
      <c r="H923" s="2">
        <v>37.6262698388662</v>
      </c>
      <c r="I923" s="2">
        <v>56.191699816628102</v>
      </c>
      <c r="J923" s="2" t="s">
        <v>8</v>
      </c>
      <c r="K923" s="2" t="s">
        <v>898</v>
      </c>
      <c r="L923" s="2">
        <v>0.15</v>
      </c>
      <c r="M923" s="11">
        <v>450</v>
      </c>
    </row>
    <row r="924" spans="1:13" s="2" customFormat="1" ht="34.5" customHeight="1" x14ac:dyDescent="0.25">
      <c r="A924" s="2">
        <f t="shared" si="44"/>
        <v>918</v>
      </c>
      <c r="B924" s="22" t="s">
        <v>2859</v>
      </c>
      <c r="C924" s="22" t="s">
        <v>2859</v>
      </c>
      <c r="D924" s="6" t="str">
        <f t="shared" si="42"/>
        <v>Средний риск</v>
      </c>
      <c r="E92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4" s="2">
        <v>37.627615928649902</v>
      </c>
      <c r="G924" s="2">
        <v>56.193597416139099</v>
      </c>
      <c r="H924" s="2">
        <v>37.628844380378702</v>
      </c>
      <c r="I924" s="2">
        <v>56.194209274831202</v>
      </c>
      <c r="J924" s="2" t="s">
        <v>8</v>
      </c>
      <c r="K924" s="2" t="s">
        <v>899</v>
      </c>
      <c r="L924" s="2">
        <v>0.13400000000000001</v>
      </c>
      <c r="M924" s="11">
        <v>522.6</v>
      </c>
    </row>
    <row r="925" spans="1:13" s="2" customFormat="1" ht="34.5" customHeight="1" x14ac:dyDescent="0.25">
      <c r="A925" s="2">
        <f t="shared" si="44"/>
        <v>919</v>
      </c>
      <c r="B925" s="22" t="s">
        <v>2860</v>
      </c>
      <c r="C925" s="22" t="s">
        <v>2860</v>
      </c>
      <c r="D925" s="6" t="str">
        <f t="shared" si="42"/>
        <v>Средний риск</v>
      </c>
      <c r="E92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5" s="2">
        <v>37.627192139625599</v>
      </c>
      <c r="G925" s="2">
        <v>56.195250904498899</v>
      </c>
      <c r="H925" s="2">
        <v>37.628549337387099</v>
      </c>
      <c r="I925" s="2">
        <v>56.195424009267498</v>
      </c>
      <c r="J925" s="2" t="s">
        <v>8</v>
      </c>
      <c r="K925" s="2" t="s">
        <v>900</v>
      </c>
      <c r="L925" s="2">
        <v>8.5999999999999993E-2</v>
      </c>
      <c r="M925" s="11">
        <v>335.4</v>
      </c>
    </row>
    <row r="926" spans="1:13" s="2" customFormat="1" ht="34.5" customHeight="1" x14ac:dyDescent="0.25">
      <c r="A926" s="2">
        <f t="shared" si="44"/>
        <v>920</v>
      </c>
      <c r="B926" s="22" t="s">
        <v>2861</v>
      </c>
      <c r="C926" s="22" t="s">
        <v>2861</v>
      </c>
      <c r="D926" s="6" t="str">
        <f t="shared" si="42"/>
        <v>Средний риск</v>
      </c>
      <c r="E92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6" s="2">
        <v>37.634380459785497</v>
      </c>
      <c r="G926" s="2">
        <v>56.194191366910502</v>
      </c>
      <c r="H926" s="2">
        <v>37.631569504737897</v>
      </c>
      <c r="I926" s="2">
        <v>56.194645031657402</v>
      </c>
      <c r="J926" s="2" t="s">
        <v>8</v>
      </c>
      <c r="K926" s="2" t="s">
        <v>901</v>
      </c>
      <c r="L926" s="2">
        <v>0.182</v>
      </c>
      <c r="M926" s="11">
        <v>709.8</v>
      </c>
    </row>
    <row r="927" spans="1:13" s="2" customFormat="1" ht="34.5" customHeight="1" x14ac:dyDescent="0.25">
      <c r="A927" s="2">
        <f t="shared" si="44"/>
        <v>921</v>
      </c>
      <c r="B927" s="22" t="s">
        <v>2862</v>
      </c>
      <c r="C927" s="22" t="s">
        <v>2862</v>
      </c>
      <c r="D927" s="6" t="str">
        <f t="shared" si="42"/>
        <v>Средний риск</v>
      </c>
      <c r="E92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7" s="2">
        <v>37.633575797081001</v>
      </c>
      <c r="G927" s="2">
        <v>56.194328660755303</v>
      </c>
      <c r="H927" s="2">
        <v>37.6312690973282</v>
      </c>
      <c r="I927" s="2">
        <v>56.192997486678699</v>
      </c>
      <c r="J927" s="2" t="s">
        <v>8</v>
      </c>
      <c r="K927" s="2" t="s">
        <v>902</v>
      </c>
      <c r="L927" s="2">
        <v>0.22</v>
      </c>
      <c r="M927" s="11">
        <v>858</v>
      </c>
    </row>
    <row r="928" spans="1:13" s="2" customFormat="1" ht="34.5" customHeight="1" x14ac:dyDescent="0.25">
      <c r="A928" s="2">
        <f t="shared" si="44"/>
        <v>922</v>
      </c>
      <c r="B928" s="22" t="s">
        <v>2863</v>
      </c>
      <c r="C928" s="22" t="s">
        <v>2863</v>
      </c>
      <c r="D928" s="6" t="str">
        <f t="shared" si="42"/>
        <v>Средний риск</v>
      </c>
      <c r="E92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8" s="2">
        <v>37.632492184638998</v>
      </c>
      <c r="G928" s="2">
        <v>56.194591308480597</v>
      </c>
      <c r="H928" s="2">
        <v>37.632851600647001</v>
      </c>
      <c r="I928" s="2">
        <v>56.195227027917802</v>
      </c>
      <c r="J928" s="2" t="s">
        <v>8</v>
      </c>
      <c r="K928" s="2" t="s">
        <v>903</v>
      </c>
      <c r="L928" s="2">
        <v>7.3999999999999996E-2</v>
      </c>
      <c r="M928" s="11">
        <v>288.60000000000002</v>
      </c>
    </row>
    <row r="929" spans="1:13" s="2" customFormat="1" ht="34.5" customHeight="1" x14ac:dyDescent="0.25">
      <c r="A929" s="2">
        <f t="shared" si="44"/>
        <v>923</v>
      </c>
      <c r="B929" s="22" t="s">
        <v>2864</v>
      </c>
      <c r="C929" s="22" t="s">
        <v>2864</v>
      </c>
      <c r="D929" s="6" t="str">
        <f t="shared" si="42"/>
        <v>Средний риск</v>
      </c>
      <c r="E92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9" s="2">
        <v>37.6348042488098</v>
      </c>
      <c r="G929" s="2">
        <v>56.194907677216797</v>
      </c>
      <c r="H929" s="2">
        <v>37.632803320884697</v>
      </c>
      <c r="I929" s="2">
        <v>56.195238966210198</v>
      </c>
      <c r="J929" s="2" t="s">
        <v>8</v>
      </c>
      <c r="K929" s="2" t="s">
        <v>904</v>
      </c>
      <c r="L929" s="2">
        <v>0.129</v>
      </c>
      <c r="M929" s="11">
        <v>503.1</v>
      </c>
    </row>
    <row r="930" spans="1:13" s="2" customFormat="1" ht="34.5" customHeight="1" x14ac:dyDescent="0.25">
      <c r="A930" s="2">
        <f t="shared" si="44"/>
        <v>924</v>
      </c>
      <c r="B930" s="22" t="s">
        <v>2865</v>
      </c>
      <c r="C930" s="22" t="s">
        <v>2865</v>
      </c>
      <c r="D930" s="6" t="str">
        <f t="shared" si="42"/>
        <v>Средний риск</v>
      </c>
      <c r="E93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0" s="2">
        <v>37.626162171363802</v>
      </c>
      <c r="G930" s="2">
        <v>56.189254431342597</v>
      </c>
      <c r="H930" s="2">
        <v>37.629858255386402</v>
      </c>
      <c r="I930" s="2">
        <v>56.186854385569099</v>
      </c>
      <c r="J930" s="2" t="s">
        <v>8</v>
      </c>
      <c r="K930" s="2" t="s">
        <v>905</v>
      </c>
      <c r="L930" s="2">
        <v>0.35499999999999998</v>
      </c>
      <c r="M930" s="11">
        <v>1384.5</v>
      </c>
    </row>
    <row r="931" spans="1:13" s="2" customFormat="1" ht="34.5" customHeight="1" x14ac:dyDescent="0.25">
      <c r="A931" s="2">
        <f t="shared" si="44"/>
        <v>925</v>
      </c>
      <c r="B931" s="22" t="s">
        <v>2866</v>
      </c>
      <c r="C931" s="22" t="s">
        <v>2866</v>
      </c>
      <c r="D931" s="6" t="str">
        <f t="shared" si="42"/>
        <v>Средний риск</v>
      </c>
      <c r="E93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1" s="2">
        <v>37.6273530721664</v>
      </c>
      <c r="G931" s="2">
        <v>56.189803674441997</v>
      </c>
      <c r="H931" s="2">
        <v>37.630641460418701</v>
      </c>
      <c r="I931" s="2">
        <v>56.187818601101696</v>
      </c>
      <c r="J931" s="2" t="s">
        <v>8</v>
      </c>
      <c r="K931" s="2" t="s">
        <v>906</v>
      </c>
      <c r="L931" s="2">
        <v>0.3</v>
      </c>
      <c r="M931" s="11">
        <v>1170</v>
      </c>
    </row>
    <row r="932" spans="1:13" s="2" customFormat="1" ht="34.5" customHeight="1" x14ac:dyDescent="0.25">
      <c r="A932" s="2">
        <f t="shared" si="44"/>
        <v>926</v>
      </c>
      <c r="B932" s="22" t="s">
        <v>2867</v>
      </c>
      <c r="C932" s="22" t="s">
        <v>2867</v>
      </c>
      <c r="D932" s="6" t="str">
        <f t="shared" si="42"/>
        <v>Средний риск</v>
      </c>
      <c r="E93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2" s="2">
        <v>37.628672719001798</v>
      </c>
      <c r="G932" s="2">
        <v>56.190418578584001</v>
      </c>
      <c r="H932" s="2">
        <v>37.631880640983603</v>
      </c>
      <c r="I932" s="2">
        <v>56.188454432763599</v>
      </c>
      <c r="J932" s="2" t="s">
        <v>8</v>
      </c>
      <c r="K932" s="2" t="s">
        <v>907</v>
      </c>
      <c r="L932" s="2">
        <v>0.29499999999999998</v>
      </c>
      <c r="M932" s="11">
        <v>1150.5</v>
      </c>
    </row>
    <row r="933" spans="1:13" s="2" customFormat="1" ht="34.5" customHeight="1" x14ac:dyDescent="0.25">
      <c r="A933" s="2">
        <f t="shared" si="44"/>
        <v>927</v>
      </c>
      <c r="B933" s="22" t="s">
        <v>2868</v>
      </c>
      <c r="C933" s="22" t="s">
        <v>2868</v>
      </c>
      <c r="D933" s="6" t="str">
        <f t="shared" si="42"/>
        <v>Средний риск</v>
      </c>
      <c r="E93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3" s="2">
        <v>37.630029916763299</v>
      </c>
      <c r="G933" s="2">
        <v>56.191018548369897</v>
      </c>
      <c r="H933" s="2">
        <v>37.631354928016698</v>
      </c>
      <c r="I933" s="14">
        <v>56.190179782029297</v>
      </c>
      <c r="J933" s="14" t="s">
        <v>8</v>
      </c>
      <c r="K933" s="14" t="s">
        <v>908</v>
      </c>
      <c r="L933" s="14">
        <v>0.124</v>
      </c>
      <c r="M933" s="11">
        <v>483.6</v>
      </c>
    </row>
    <row r="934" spans="1:13" s="2" customFormat="1" ht="34.5" customHeight="1" x14ac:dyDescent="0.25">
      <c r="A934" s="2">
        <f t="shared" si="44"/>
        <v>928</v>
      </c>
      <c r="B934" s="22" t="s">
        <v>2869</v>
      </c>
      <c r="C934" s="22" t="s">
        <v>2869</v>
      </c>
      <c r="D934" s="6" t="str">
        <f t="shared" si="42"/>
        <v>Средний риск</v>
      </c>
      <c r="E93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4" s="2">
        <v>37.631413936614997</v>
      </c>
      <c r="G934" s="2">
        <v>56.1916901452107</v>
      </c>
      <c r="H934" s="2">
        <v>37.631279826164302</v>
      </c>
      <c r="I934" s="2">
        <v>56.191227490868997</v>
      </c>
      <c r="J934" s="2" t="s">
        <v>8</v>
      </c>
      <c r="K934" s="2" t="s">
        <v>909</v>
      </c>
      <c r="L934" s="2">
        <v>7.2999999999999995E-2</v>
      </c>
      <c r="M934" s="11">
        <v>219</v>
      </c>
    </row>
    <row r="935" spans="1:13" s="2" customFormat="1" ht="34.5" customHeight="1" x14ac:dyDescent="0.25">
      <c r="A935" s="2">
        <f t="shared" si="44"/>
        <v>929</v>
      </c>
      <c r="B935" s="22" t="s">
        <v>2870</v>
      </c>
      <c r="C935" s="22" t="s">
        <v>2870</v>
      </c>
      <c r="D935" s="6" t="str">
        <f t="shared" si="42"/>
        <v>Средний риск</v>
      </c>
      <c r="E93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5" s="2">
        <v>37.631982564926197</v>
      </c>
      <c r="G935" s="2">
        <v>56.191949826170998</v>
      </c>
      <c r="H935" s="2">
        <v>37.633189558982899</v>
      </c>
      <c r="I935" s="2">
        <v>56.191436432230297</v>
      </c>
      <c r="J935" s="2" t="s">
        <v>8</v>
      </c>
      <c r="K935" s="2" t="s">
        <v>910</v>
      </c>
      <c r="L935" s="2">
        <v>9.5000000000000001E-2</v>
      </c>
      <c r="M935" s="11">
        <v>285</v>
      </c>
    </row>
    <row r="936" spans="1:13" s="2" customFormat="1" ht="34.5" customHeight="1" x14ac:dyDescent="0.25">
      <c r="A936" s="2">
        <f t="shared" si="44"/>
        <v>930</v>
      </c>
      <c r="B936" s="22" t="s">
        <v>2871</v>
      </c>
      <c r="C936" s="22" t="s">
        <v>2871</v>
      </c>
      <c r="D936" s="6" t="str">
        <f t="shared" si="42"/>
        <v>Средний риск</v>
      </c>
      <c r="E93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6" s="2">
        <v>37.629171609878497</v>
      </c>
      <c r="G936" s="2">
        <v>56.190827514232197</v>
      </c>
      <c r="H936" s="2">
        <v>37.627422809600802</v>
      </c>
      <c r="I936" s="2">
        <v>56.195865721344603</v>
      </c>
      <c r="J936" s="2" t="s">
        <v>8</v>
      </c>
      <c r="K936" s="2" t="s">
        <v>911</v>
      </c>
      <c r="L936" s="2">
        <v>0.58899999999999997</v>
      </c>
      <c r="M936" s="11">
        <v>2297.1</v>
      </c>
    </row>
    <row r="937" spans="1:13" s="2" customFormat="1" ht="34.5" customHeight="1" x14ac:dyDescent="0.25">
      <c r="A937" s="2">
        <f t="shared" si="44"/>
        <v>931</v>
      </c>
      <c r="B937" s="22" t="s">
        <v>2872</v>
      </c>
      <c r="C937" s="22" t="s">
        <v>2872</v>
      </c>
      <c r="D937" s="6" t="str">
        <f t="shared" si="42"/>
        <v>Средний риск</v>
      </c>
      <c r="E93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7" s="2">
        <v>37.628833651542699</v>
      </c>
      <c r="G937" s="2">
        <v>56.191711039146099</v>
      </c>
      <c r="H937" s="2">
        <v>37.630780935287497</v>
      </c>
      <c r="I937" s="2">
        <v>56.192263231885903</v>
      </c>
      <c r="J937" s="2" t="s">
        <v>8</v>
      </c>
      <c r="K937" s="2" t="s">
        <v>912</v>
      </c>
      <c r="L937" s="2">
        <v>0.13800000000000001</v>
      </c>
      <c r="M937" s="11">
        <v>538.20000000000005</v>
      </c>
    </row>
    <row r="938" spans="1:13" s="2" customFormat="1" ht="34.5" customHeight="1" x14ac:dyDescent="0.25">
      <c r="A938" s="2">
        <f t="shared" si="44"/>
        <v>932</v>
      </c>
      <c r="B938" s="22" t="s">
        <v>2873</v>
      </c>
      <c r="C938" s="22" t="s">
        <v>2873</v>
      </c>
      <c r="D938" s="6" t="str">
        <f t="shared" si="42"/>
        <v>Средний риск</v>
      </c>
      <c r="E93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8" s="2">
        <v>37.459945678710902</v>
      </c>
      <c r="G938" s="2">
        <v>56.327816745777497</v>
      </c>
      <c r="H938" s="2">
        <v>37.471811771392801</v>
      </c>
      <c r="I938" s="2">
        <v>56.329372247023798</v>
      </c>
      <c r="J938" s="2" t="s">
        <v>8</v>
      </c>
      <c r="K938" s="2" t="s">
        <v>913</v>
      </c>
      <c r="L938" s="2">
        <v>0.755</v>
      </c>
      <c r="M938" s="11">
        <v>3020</v>
      </c>
    </row>
    <row r="939" spans="1:13" s="2" customFormat="1" ht="34.5" customHeight="1" x14ac:dyDescent="0.25">
      <c r="A939" s="2">
        <f t="shared" si="44"/>
        <v>933</v>
      </c>
      <c r="B939" s="22" t="s">
        <v>2874</v>
      </c>
      <c r="C939" s="22" t="s">
        <v>2874</v>
      </c>
      <c r="D939" s="6" t="str">
        <f t="shared" si="42"/>
        <v>Средний риск</v>
      </c>
      <c r="E93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9" s="2">
        <v>37.464093251999998</v>
      </c>
      <c r="G939" s="2">
        <v>56.329250426000002</v>
      </c>
      <c r="H939" s="2">
        <v>37.468736221</v>
      </c>
      <c r="I939" s="2">
        <v>56.330168710000002</v>
      </c>
      <c r="J939" s="2" t="s">
        <v>8</v>
      </c>
      <c r="K939" s="2" t="s">
        <v>914</v>
      </c>
      <c r="L939" s="2">
        <v>0.28999999999999998</v>
      </c>
      <c r="M939" s="11">
        <v>1160</v>
      </c>
    </row>
    <row r="940" spans="1:13" s="2" customFormat="1" ht="34.5" customHeight="1" x14ac:dyDescent="0.25">
      <c r="A940" s="2">
        <f t="shared" si="44"/>
        <v>934</v>
      </c>
      <c r="B940" s="22" t="s">
        <v>2875</v>
      </c>
      <c r="C940" s="22" t="s">
        <v>2875</v>
      </c>
      <c r="D940" s="6" t="str">
        <f t="shared" si="42"/>
        <v>Средний риск</v>
      </c>
      <c r="E94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0" s="2">
        <v>37.471795678138697</v>
      </c>
      <c r="G940" s="2">
        <v>56.329464444916397</v>
      </c>
      <c r="H940" s="2">
        <v>37.468716502189601</v>
      </c>
      <c r="I940" s="2">
        <v>56.330207968168999</v>
      </c>
      <c r="J940" s="2" t="s">
        <v>8</v>
      </c>
      <c r="K940" s="2" t="s">
        <v>915</v>
      </c>
      <c r="L940" s="2">
        <v>0.26</v>
      </c>
      <c r="M940" s="11">
        <v>1040</v>
      </c>
    </row>
    <row r="941" spans="1:13" s="2" customFormat="1" ht="34.5" customHeight="1" x14ac:dyDescent="0.25">
      <c r="A941" s="2">
        <f t="shared" si="44"/>
        <v>935</v>
      </c>
      <c r="B941" s="22" t="s">
        <v>2876</v>
      </c>
      <c r="C941" s="22" t="s">
        <v>2876</v>
      </c>
      <c r="D941" s="6" t="str">
        <f t="shared" si="42"/>
        <v>Средний риск</v>
      </c>
      <c r="E94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1" s="2">
        <v>37.472906112670898</v>
      </c>
      <c r="G941" s="2">
        <v>56.329711296242401</v>
      </c>
      <c r="H941" s="2">
        <v>37.4733889102936</v>
      </c>
      <c r="I941" s="2">
        <v>56.329378195281599</v>
      </c>
      <c r="J941" s="2" t="s">
        <v>8</v>
      </c>
      <c r="K941" s="2" t="s">
        <v>916</v>
      </c>
      <c r="L941" s="2">
        <v>0.05</v>
      </c>
      <c r="M941" s="11">
        <v>200</v>
      </c>
    </row>
    <row r="942" spans="1:13" s="2" customFormat="1" ht="34.5" customHeight="1" x14ac:dyDescent="0.25">
      <c r="A942" s="2">
        <f t="shared" si="44"/>
        <v>936</v>
      </c>
      <c r="B942" s="22" t="s">
        <v>2877</v>
      </c>
      <c r="C942" s="22" t="s">
        <v>2877</v>
      </c>
      <c r="D942" s="6" t="str">
        <f t="shared" si="42"/>
        <v>Средний риск</v>
      </c>
      <c r="E94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2" s="2">
        <v>37.192196846008301</v>
      </c>
      <c r="G942" s="2">
        <v>56.414981545027999</v>
      </c>
      <c r="H942" s="2">
        <v>37.194943428039601</v>
      </c>
      <c r="I942" s="2">
        <v>56.412512542203203</v>
      </c>
      <c r="J942" s="2" t="s">
        <v>8</v>
      </c>
      <c r="K942" s="2" t="s">
        <v>917</v>
      </c>
      <c r="L942" s="2">
        <v>0.39300000000000002</v>
      </c>
      <c r="M942" s="11">
        <v>1572</v>
      </c>
    </row>
    <row r="943" spans="1:13" s="2" customFormat="1" ht="34.5" customHeight="1" x14ac:dyDescent="0.25">
      <c r="A943" s="2">
        <f t="shared" si="44"/>
        <v>937</v>
      </c>
      <c r="B943" s="22" t="s">
        <v>2878</v>
      </c>
      <c r="C943" s="22" t="s">
        <v>2878</v>
      </c>
      <c r="D943" s="6" t="str">
        <f t="shared" si="42"/>
        <v>Средний риск</v>
      </c>
      <c r="E94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3" s="2">
        <v>37.192363142967203</v>
      </c>
      <c r="G943" s="2">
        <v>56.415551292157602</v>
      </c>
      <c r="H943" s="2">
        <v>37.197700738906903</v>
      </c>
      <c r="I943" s="2">
        <v>56.411913072633602</v>
      </c>
      <c r="J943" s="2" t="s">
        <v>8</v>
      </c>
      <c r="K943" s="2" t="s">
        <v>918</v>
      </c>
      <c r="L943" s="2">
        <v>0.61299999999999999</v>
      </c>
      <c r="M943" s="11">
        <v>2450</v>
      </c>
    </row>
    <row r="944" spans="1:13" s="2" customFormat="1" ht="34.5" customHeight="1" x14ac:dyDescent="0.25">
      <c r="A944" s="2">
        <f t="shared" si="44"/>
        <v>938</v>
      </c>
      <c r="B944" s="22" t="s">
        <v>2879</v>
      </c>
      <c r="C944" s="22" t="s">
        <v>2879</v>
      </c>
      <c r="D944" s="6" t="str">
        <f t="shared" si="42"/>
        <v>Средний риск</v>
      </c>
      <c r="E94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4" s="2">
        <v>37.565630078315699</v>
      </c>
      <c r="G944" s="2">
        <v>56.257664167926798</v>
      </c>
      <c r="H944" s="2">
        <v>37.567724499970602</v>
      </c>
      <c r="I944" s="2">
        <v>56.249890477641003</v>
      </c>
      <c r="J944" s="2" t="s">
        <v>8</v>
      </c>
      <c r="K944" s="2" t="s">
        <v>919</v>
      </c>
      <c r="L944" s="2">
        <v>0.92</v>
      </c>
      <c r="M944" s="11">
        <v>3680</v>
      </c>
    </row>
    <row r="945" spans="1:13" s="2" customFormat="1" ht="34.5" customHeight="1" x14ac:dyDescent="0.25">
      <c r="A945" s="2">
        <f t="shared" si="44"/>
        <v>939</v>
      </c>
      <c r="B945" s="22" t="s">
        <v>2880</v>
      </c>
      <c r="C945" s="22" t="s">
        <v>2880</v>
      </c>
      <c r="D945" s="6" t="str">
        <f t="shared" si="42"/>
        <v>Средний риск</v>
      </c>
      <c r="E94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5" s="2">
        <v>37.566520571708701</v>
      </c>
      <c r="G945" s="2">
        <v>56.256829838826199</v>
      </c>
      <c r="H945" s="2">
        <v>37.570286393165603</v>
      </c>
      <c r="I945" s="2">
        <v>56.256022310126497</v>
      </c>
      <c r="J945" s="2" t="s">
        <v>8</v>
      </c>
      <c r="K945" s="2" t="s">
        <v>920</v>
      </c>
      <c r="L945" s="2">
        <v>0.25</v>
      </c>
      <c r="M945" s="11">
        <v>875</v>
      </c>
    </row>
    <row r="946" spans="1:13" s="2" customFormat="1" ht="34.5" customHeight="1" x14ac:dyDescent="0.25">
      <c r="A946" s="2">
        <f t="shared" si="44"/>
        <v>940</v>
      </c>
      <c r="B946" s="22" t="s">
        <v>2881</v>
      </c>
      <c r="C946" s="22" t="s">
        <v>2881</v>
      </c>
      <c r="D946" s="6" t="str">
        <f t="shared" si="42"/>
        <v>Средний риск</v>
      </c>
      <c r="E94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6" s="2">
        <v>37.566268444061301</v>
      </c>
      <c r="G946" s="2">
        <v>56.2576045735942</v>
      </c>
      <c r="H946" s="2">
        <v>37.573505043983502</v>
      </c>
      <c r="I946" s="2">
        <v>56.262109643475398</v>
      </c>
      <c r="J946" s="2" t="s">
        <v>8</v>
      </c>
      <c r="K946" s="2" t="s">
        <v>921</v>
      </c>
      <c r="L946" s="2">
        <v>0.69699999999999995</v>
      </c>
      <c r="M946" s="11">
        <v>2439.5</v>
      </c>
    </row>
    <row r="947" spans="1:13" s="2" customFormat="1" ht="34.5" customHeight="1" x14ac:dyDescent="0.25">
      <c r="A947" s="2">
        <f t="shared" si="44"/>
        <v>941</v>
      </c>
      <c r="B947" s="22" t="s">
        <v>2882</v>
      </c>
      <c r="C947" s="22" t="s">
        <v>2882</v>
      </c>
      <c r="D947" s="6" t="str">
        <f t="shared" si="42"/>
        <v>Средний риск</v>
      </c>
      <c r="E94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7" s="2">
        <v>37.569347620010397</v>
      </c>
      <c r="G947" s="2">
        <v>56.2599078270338</v>
      </c>
      <c r="H947" s="2">
        <v>37.573912739753702</v>
      </c>
      <c r="I947" s="2">
        <v>56.261367773602601</v>
      </c>
      <c r="J947" s="2" t="s">
        <v>8</v>
      </c>
      <c r="K947" s="14" t="s">
        <v>922</v>
      </c>
      <c r="L947" s="14">
        <v>0.32600000000000001</v>
      </c>
      <c r="M947" s="11">
        <v>1141</v>
      </c>
    </row>
    <row r="948" spans="1:13" s="2" customFormat="1" ht="34.5" customHeight="1" x14ac:dyDescent="0.25">
      <c r="A948" s="2">
        <f t="shared" si="44"/>
        <v>942</v>
      </c>
      <c r="B948" s="22" t="s">
        <v>2883</v>
      </c>
      <c r="C948" s="22" t="s">
        <v>2883</v>
      </c>
      <c r="D948" s="6" t="str">
        <f t="shared" si="42"/>
        <v>Средний риск</v>
      </c>
      <c r="E94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8" s="2">
        <v>37.247171010999999</v>
      </c>
      <c r="G948" s="2">
        <v>56.384279612</v>
      </c>
      <c r="H948" s="2">
        <v>37.255078494000003</v>
      </c>
      <c r="I948" s="2">
        <v>56.380271383</v>
      </c>
      <c r="J948" s="2" t="s">
        <v>8</v>
      </c>
      <c r="K948" s="2" t="s">
        <v>923</v>
      </c>
      <c r="L948" s="2">
        <v>0.67</v>
      </c>
      <c r="M948" s="11">
        <v>2345</v>
      </c>
    </row>
    <row r="949" spans="1:13" s="2" customFormat="1" ht="34.5" customHeight="1" x14ac:dyDescent="0.25">
      <c r="A949" s="2">
        <f t="shared" si="44"/>
        <v>943</v>
      </c>
      <c r="B949" s="22" t="s">
        <v>2884</v>
      </c>
      <c r="C949" s="22" t="s">
        <v>2884</v>
      </c>
      <c r="D949" s="6" t="str">
        <f t="shared" si="42"/>
        <v>Средний риск</v>
      </c>
      <c r="E94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9" s="2">
        <v>37.247171401977504</v>
      </c>
      <c r="G949" s="2">
        <v>56.3823017727902</v>
      </c>
      <c r="H949" s="2">
        <v>37.250792384147701</v>
      </c>
      <c r="I949" s="2">
        <v>56.380855353559198</v>
      </c>
      <c r="J949" s="2" t="s">
        <v>8</v>
      </c>
      <c r="K949" s="2" t="s">
        <v>924</v>
      </c>
      <c r="L949" s="2">
        <v>0.28000000000000003</v>
      </c>
      <c r="M949" s="11">
        <v>980</v>
      </c>
    </row>
    <row r="950" spans="1:13" s="2" customFormat="1" ht="34.5" customHeight="1" x14ac:dyDescent="0.25">
      <c r="A950" s="2">
        <f t="shared" si="44"/>
        <v>944</v>
      </c>
      <c r="B950" s="24" t="s">
        <v>2885</v>
      </c>
      <c r="C950" s="24" t="s">
        <v>2885</v>
      </c>
      <c r="D950" s="6" t="str">
        <f t="shared" si="42"/>
        <v>Средний риск</v>
      </c>
      <c r="E95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0" s="16">
        <v>37.246216535568202</v>
      </c>
      <c r="G950" s="16">
        <v>56.380935546617899</v>
      </c>
      <c r="H950" s="16">
        <v>37.249166965484598</v>
      </c>
      <c r="I950" s="16">
        <v>56.381253347079003</v>
      </c>
      <c r="J950" s="16" t="s">
        <v>8</v>
      </c>
      <c r="K950" s="16" t="s">
        <v>925</v>
      </c>
      <c r="L950" s="16">
        <v>0.20699999999999999</v>
      </c>
      <c r="M950" s="17">
        <v>728</v>
      </c>
    </row>
    <row r="951" spans="1:13" s="2" customFormat="1" ht="34.5" customHeight="1" x14ac:dyDescent="0.25">
      <c r="A951" s="2">
        <f t="shared" si="44"/>
        <v>945</v>
      </c>
      <c r="B951" s="22" t="s">
        <v>2886</v>
      </c>
      <c r="C951" s="22" t="s">
        <v>2886</v>
      </c>
      <c r="D951" s="6" t="str">
        <f t="shared" si="42"/>
        <v>Средний риск</v>
      </c>
      <c r="E95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1" s="2">
        <v>37.247611284256003</v>
      </c>
      <c r="G951" s="2">
        <v>56.380133608434797</v>
      </c>
      <c r="H951" s="2">
        <v>37.247718572616598</v>
      </c>
      <c r="I951" s="2">
        <v>56.380864263907398</v>
      </c>
      <c r="J951" s="2" t="s">
        <v>8</v>
      </c>
      <c r="K951" s="2" t="s">
        <v>926</v>
      </c>
      <c r="L951" s="2">
        <v>0.08</v>
      </c>
      <c r="M951" s="11">
        <v>322</v>
      </c>
    </row>
    <row r="952" spans="1:13" s="2" customFormat="1" ht="34.5" customHeight="1" x14ac:dyDescent="0.25">
      <c r="A952" s="2">
        <f t="shared" si="44"/>
        <v>946</v>
      </c>
      <c r="B952" s="22" t="s">
        <v>2887</v>
      </c>
      <c r="C952" s="22" t="s">
        <v>2887</v>
      </c>
      <c r="D952" s="6" t="str">
        <f t="shared" si="42"/>
        <v>Средний риск</v>
      </c>
      <c r="E95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2" s="2">
        <v>37.564494011000001</v>
      </c>
      <c r="G952" s="2">
        <v>56.338598599999997</v>
      </c>
      <c r="H952" s="2">
        <v>37.562224925000002</v>
      </c>
      <c r="I952" s="2">
        <v>56.333811699000002</v>
      </c>
      <c r="J952" s="2" t="s">
        <v>6</v>
      </c>
      <c r="K952" s="2" t="s">
        <v>927</v>
      </c>
      <c r="L952" s="2">
        <v>0.62</v>
      </c>
      <c r="M952" s="11">
        <v>2480</v>
      </c>
    </row>
    <row r="953" spans="1:13" s="2" customFormat="1" ht="34.5" customHeight="1" x14ac:dyDescent="0.25">
      <c r="A953" s="2">
        <f t="shared" si="44"/>
        <v>947</v>
      </c>
      <c r="B953" s="22" t="s">
        <v>2888</v>
      </c>
      <c r="C953" s="22" t="s">
        <v>2888</v>
      </c>
      <c r="D953" s="6" t="str">
        <f t="shared" si="42"/>
        <v>Средний риск</v>
      </c>
      <c r="E95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3" s="2">
        <v>37.567947506904602</v>
      </c>
      <c r="G953" s="2">
        <v>56.333134334996203</v>
      </c>
      <c r="H953" s="2">
        <v>37.570222020149203</v>
      </c>
      <c r="I953" s="2">
        <v>56.331730658584199</v>
      </c>
      <c r="J953" s="2" t="s">
        <v>8</v>
      </c>
      <c r="K953" s="2" t="s">
        <v>928</v>
      </c>
      <c r="L953" s="2">
        <v>0.22</v>
      </c>
      <c r="M953" s="11">
        <v>660</v>
      </c>
    </row>
    <row r="954" spans="1:13" s="2" customFormat="1" ht="34.5" customHeight="1" x14ac:dyDescent="0.25">
      <c r="A954" s="2">
        <f t="shared" si="44"/>
        <v>948</v>
      </c>
      <c r="B954" s="22" t="s">
        <v>2889</v>
      </c>
      <c r="C954" s="22" t="s">
        <v>2889</v>
      </c>
      <c r="D954" s="6" t="str">
        <f t="shared" si="42"/>
        <v>Средний риск</v>
      </c>
      <c r="E95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4" s="2">
        <v>37.559729218483</v>
      </c>
      <c r="G954" s="2">
        <v>56.334743146368702</v>
      </c>
      <c r="H954" s="2">
        <v>37.564508914947503</v>
      </c>
      <c r="I954" s="2">
        <v>56.338614721227302</v>
      </c>
      <c r="J954" s="2" t="s">
        <v>6</v>
      </c>
      <c r="K954" s="2" t="s">
        <v>929</v>
      </c>
      <c r="L954" s="2">
        <v>0.52500000000000002</v>
      </c>
      <c r="M954" s="11">
        <v>2100</v>
      </c>
    </row>
    <row r="955" spans="1:13" s="2" customFormat="1" ht="34.5" customHeight="1" x14ac:dyDescent="0.25">
      <c r="A955" s="2">
        <f t="shared" si="44"/>
        <v>949</v>
      </c>
      <c r="B955" s="22" t="s">
        <v>2890</v>
      </c>
      <c r="C955" s="22" t="s">
        <v>2890</v>
      </c>
      <c r="D955" s="6" t="str">
        <f t="shared" si="42"/>
        <v>Средний риск</v>
      </c>
      <c r="E95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5" s="2">
        <v>37.566525936126702</v>
      </c>
      <c r="G955" s="2">
        <v>56.333464429366202</v>
      </c>
      <c r="H955" s="2">
        <v>37.565522789955097</v>
      </c>
      <c r="I955" s="2">
        <v>56.337327213429298</v>
      </c>
      <c r="J955" s="2" t="s">
        <v>6</v>
      </c>
      <c r="K955" s="2" t="s">
        <v>930</v>
      </c>
      <c r="L955" s="2">
        <v>0.56499999999999995</v>
      </c>
      <c r="M955" s="11">
        <v>1977.5</v>
      </c>
    </row>
    <row r="956" spans="1:13" s="2" customFormat="1" ht="34.5" customHeight="1" x14ac:dyDescent="0.25">
      <c r="A956" s="2">
        <f t="shared" si="44"/>
        <v>950</v>
      </c>
      <c r="B956" s="22" t="s">
        <v>2891</v>
      </c>
      <c r="C956" s="22" t="s">
        <v>2891</v>
      </c>
      <c r="D956" s="6" t="str">
        <f t="shared" si="42"/>
        <v>Средний риск</v>
      </c>
      <c r="E95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6" s="2">
        <v>37.565839290618896</v>
      </c>
      <c r="G956" s="2">
        <v>56.337755396363796</v>
      </c>
      <c r="H956" s="2">
        <v>37.567298412322998</v>
      </c>
      <c r="I956" s="2">
        <v>56.338290618275103</v>
      </c>
      <c r="J956" s="2" t="s">
        <v>6</v>
      </c>
      <c r="K956" s="2" t="s">
        <v>931</v>
      </c>
      <c r="L956" s="2">
        <v>0.11</v>
      </c>
      <c r="M956" s="11">
        <v>385</v>
      </c>
    </row>
    <row r="957" spans="1:13" s="2" customFormat="1" ht="34.5" customHeight="1" x14ac:dyDescent="0.25">
      <c r="A957" s="2">
        <f t="shared" si="44"/>
        <v>951</v>
      </c>
      <c r="B957" s="22" t="s">
        <v>2892</v>
      </c>
      <c r="C957" s="22" t="s">
        <v>2892</v>
      </c>
      <c r="D957" s="6" t="str">
        <f t="shared" si="42"/>
        <v>Средний риск</v>
      </c>
      <c r="E95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7" s="2">
        <v>37.568457126617403</v>
      </c>
      <c r="G957" s="2">
        <v>56.335831508946001</v>
      </c>
      <c r="H957" s="2">
        <v>37.571686506271398</v>
      </c>
      <c r="I957" s="2">
        <v>56.336420282319899</v>
      </c>
      <c r="J957" s="2" t="s">
        <v>8</v>
      </c>
      <c r="K957" s="2" t="s">
        <v>932</v>
      </c>
      <c r="L957" s="2">
        <v>0.22500000000000001</v>
      </c>
      <c r="M957" s="11">
        <v>787.5</v>
      </c>
    </row>
    <row r="958" spans="1:13" s="2" customFormat="1" ht="34.5" customHeight="1" x14ac:dyDescent="0.25">
      <c r="A958" s="2">
        <f t="shared" si="44"/>
        <v>952</v>
      </c>
      <c r="B958" s="22" t="s">
        <v>2893</v>
      </c>
      <c r="C958" s="22" t="s">
        <v>2893</v>
      </c>
      <c r="D958" s="6" t="str">
        <f t="shared" si="42"/>
        <v>Средний риск</v>
      </c>
      <c r="E95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8" s="2">
        <v>37.665655016899102</v>
      </c>
      <c r="G958" s="2">
        <v>56.3816632166563</v>
      </c>
      <c r="H958" s="2">
        <v>37.684108614921598</v>
      </c>
      <c r="I958" s="2">
        <v>56.385443907036802</v>
      </c>
      <c r="J958" s="2" t="s">
        <v>8</v>
      </c>
      <c r="K958" s="2" t="s">
        <v>933</v>
      </c>
      <c r="L958" s="2">
        <v>1.6950000000000001</v>
      </c>
      <c r="M958" s="11">
        <v>4813.8</v>
      </c>
    </row>
    <row r="959" spans="1:13" s="2" customFormat="1" ht="34.5" customHeight="1" x14ac:dyDescent="0.25">
      <c r="A959" s="2">
        <f t="shared" si="44"/>
        <v>953</v>
      </c>
      <c r="B959" s="22" t="s">
        <v>2894</v>
      </c>
      <c r="C959" s="22" t="s">
        <v>2894</v>
      </c>
      <c r="D959" s="6" t="str">
        <f t="shared" si="42"/>
        <v>Средний риск</v>
      </c>
      <c r="E95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9" s="2">
        <v>37.6828533411026</v>
      </c>
      <c r="G959" s="2">
        <v>56.385316207200901</v>
      </c>
      <c r="H959" s="2">
        <v>37.683207392692601</v>
      </c>
      <c r="I959" s="2">
        <v>56.3839293000132</v>
      </c>
      <c r="J959" s="2" t="s">
        <v>8</v>
      </c>
      <c r="K959" s="2" t="s">
        <v>934</v>
      </c>
      <c r="L959" s="2">
        <v>0.16300000000000001</v>
      </c>
      <c r="M959" s="11">
        <v>462.92</v>
      </c>
    </row>
    <row r="960" spans="1:13" s="2" customFormat="1" ht="34.5" customHeight="1" x14ac:dyDescent="0.25">
      <c r="A960" s="2">
        <f t="shared" si="44"/>
        <v>954</v>
      </c>
      <c r="B960" s="22" t="s">
        <v>2895</v>
      </c>
      <c r="C960" s="22" t="s">
        <v>2895</v>
      </c>
      <c r="D960" s="6" t="str">
        <f t="shared" si="42"/>
        <v>Средний риск</v>
      </c>
      <c r="E96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0" s="2">
        <v>37.679505944252</v>
      </c>
      <c r="G960" s="2">
        <v>56.3844460550607</v>
      </c>
      <c r="H960" s="2">
        <v>37.680374979972797</v>
      </c>
      <c r="I960" s="2">
        <v>56.384511391406498</v>
      </c>
      <c r="J960" s="2" t="s">
        <v>8</v>
      </c>
      <c r="K960" s="2" t="s">
        <v>935</v>
      </c>
      <c r="L960" s="2">
        <v>5.5E-2</v>
      </c>
      <c r="M960" s="11">
        <v>156.19999999999999</v>
      </c>
    </row>
    <row r="961" spans="1:13" s="2" customFormat="1" ht="34.5" customHeight="1" x14ac:dyDescent="0.25">
      <c r="A961" s="2">
        <f t="shared" si="44"/>
        <v>955</v>
      </c>
      <c r="B961" s="22" t="s">
        <v>2896</v>
      </c>
      <c r="C961" s="22" t="s">
        <v>2896</v>
      </c>
      <c r="D961" s="6" t="str">
        <f t="shared" si="42"/>
        <v>Средний риск</v>
      </c>
      <c r="E96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1" s="2">
        <v>37.7210855484009</v>
      </c>
      <c r="G961" s="2">
        <v>56.4719377391324</v>
      </c>
      <c r="H961" s="2">
        <v>37.722689509391799</v>
      </c>
      <c r="I961" s="2">
        <v>56.474059195941102</v>
      </c>
      <c r="J961" s="2" t="s">
        <v>8</v>
      </c>
      <c r="K961" s="2" t="s">
        <v>936</v>
      </c>
      <c r="L961" s="2">
        <v>0.26600000000000001</v>
      </c>
      <c r="M961" s="11">
        <v>1290.0999999999999</v>
      </c>
    </row>
    <row r="962" spans="1:13" s="2" customFormat="1" ht="34.5" customHeight="1" x14ac:dyDescent="0.25">
      <c r="A962" s="2">
        <f t="shared" si="44"/>
        <v>956</v>
      </c>
      <c r="B962" s="22" t="s">
        <v>2897</v>
      </c>
      <c r="C962" s="22" t="s">
        <v>2897</v>
      </c>
      <c r="D962" s="6" t="str">
        <f t="shared" si="42"/>
        <v>Средний риск</v>
      </c>
      <c r="E96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2" s="2">
        <v>37.721267938613899</v>
      </c>
      <c r="G962" s="2">
        <v>56.471925887085398</v>
      </c>
      <c r="H962" s="2">
        <v>37.724062800407403</v>
      </c>
      <c r="I962" s="2">
        <v>56.4759020412423</v>
      </c>
      <c r="J962" s="2" t="s">
        <v>8</v>
      </c>
      <c r="K962" s="2" t="s">
        <v>937</v>
      </c>
      <c r="L962" s="2">
        <v>0.78600000000000003</v>
      </c>
      <c r="M962" s="11">
        <v>3812.1</v>
      </c>
    </row>
    <row r="963" spans="1:13" s="2" customFormat="1" ht="34.5" customHeight="1" x14ac:dyDescent="0.25">
      <c r="A963" s="2">
        <f t="shared" si="44"/>
        <v>957</v>
      </c>
      <c r="B963" s="22" t="s">
        <v>2898</v>
      </c>
      <c r="C963" s="22" t="s">
        <v>2898</v>
      </c>
      <c r="D963" s="6" t="str">
        <f t="shared" si="42"/>
        <v>Средний риск</v>
      </c>
      <c r="E96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3" s="2">
        <v>37.722968459129298</v>
      </c>
      <c r="G963" s="2">
        <v>56.474124378490899</v>
      </c>
      <c r="H963" s="2">
        <v>37.725103497505202</v>
      </c>
      <c r="I963" s="2">
        <v>56.4732029238723</v>
      </c>
      <c r="J963" s="2" t="s">
        <v>8</v>
      </c>
      <c r="K963" s="2" t="s">
        <v>938</v>
      </c>
      <c r="L963" s="2">
        <v>0.16600000000000001</v>
      </c>
      <c r="M963" s="11">
        <v>805.1</v>
      </c>
    </row>
    <row r="964" spans="1:13" s="2" customFormat="1" ht="34.5" customHeight="1" x14ac:dyDescent="0.25">
      <c r="A964" s="2">
        <f t="shared" si="44"/>
        <v>958</v>
      </c>
      <c r="B964" s="22" t="s">
        <v>2899</v>
      </c>
      <c r="C964" s="22" t="s">
        <v>2899</v>
      </c>
      <c r="D964" s="6" t="str">
        <f t="shared" si="42"/>
        <v>Средний риск</v>
      </c>
      <c r="E96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4" s="2">
        <v>37.7230435609818</v>
      </c>
      <c r="G964" s="2">
        <v>56.474275483062101</v>
      </c>
      <c r="H964" s="2">
        <v>37.721707820892298</v>
      </c>
      <c r="I964" s="2">
        <v>56.474888783676199</v>
      </c>
      <c r="J964" s="2" t="s">
        <v>8</v>
      </c>
      <c r="K964" s="2" t="s">
        <v>939</v>
      </c>
      <c r="L964" s="2">
        <v>0.107</v>
      </c>
      <c r="M964" s="11">
        <v>518.95000000000005</v>
      </c>
    </row>
    <row r="965" spans="1:13" s="2" customFormat="1" ht="34.5" customHeight="1" x14ac:dyDescent="0.25">
      <c r="A965" s="2">
        <f t="shared" si="44"/>
        <v>959</v>
      </c>
      <c r="B965" s="22" t="s">
        <v>2900</v>
      </c>
      <c r="C965" s="22" t="s">
        <v>2900</v>
      </c>
      <c r="D965" s="6" t="str">
        <f t="shared" si="42"/>
        <v>Средний риск</v>
      </c>
      <c r="E96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5" s="2">
        <v>37.725650668144198</v>
      </c>
      <c r="G965" s="2">
        <v>56.475356900182199</v>
      </c>
      <c r="H965" s="2">
        <v>37.725548744201703</v>
      </c>
      <c r="I965" s="2">
        <v>56.477087103494</v>
      </c>
      <c r="J965" s="2" t="s">
        <v>8</v>
      </c>
      <c r="K965" s="2" t="s">
        <v>940</v>
      </c>
      <c r="L965" s="2">
        <v>0.19500000000000001</v>
      </c>
      <c r="M965" s="11">
        <v>945.75</v>
      </c>
    </row>
    <row r="966" spans="1:13" s="2" customFormat="1" ht="34.5" customHeight="1" x14ac:dyDescent="0.25">
      <c r="A966" s="2">
        <f t="shared" si="44"/>
        <v>960</v>
      </c>
      <c r="B966" s="22" t="s">
        <v>2901</v>
      </c>
      <c r="C966" s="22" t="s">
        <v>2901</v>
      </c>
      <c r="D966" s="6" t="str">
        <f t="shared" si="42"/>
        <v>Средний риск</v>
      </c>
      <c r="E96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6" s="2">
        <v>37.1601819992066</v>
      </c>
      <c r="G966" s="2">
        <v>56.654014969268701</v>
      </c>
      <c r="H966" s="2">
        <v>37.159860134124798</v>
      </c>
      <c r="I966" s="2">
        <v>56.657358743696001</v>
      </c>
      <c r="J966" s="2" t="s">
        <v>8</v>
      </c>
      <c r="K966" s="2" t="s">
        <v>941</v>
      </c>
      <c r="L966" s="2">
        <v>0.44900000000000001</v>
      </c>
      <c r="M966" s="11">
        <v>2042.95</v>
      </c>
    </row>
    <row r="967" spans="1:13" s="2" customFormat="1" ht="34.5" customHeight="1" x14ac:dyDescent="0.25">
      <c r="A967" s="2">
        <f t="shared" si="44"/>
        <v>961</v>
      </c>
      <c r="B967" s="22" t="s">
        <v>2902</v>
      </c>
      <c r="C967" s="22" t="s">
        <v>2902</v>
      </c>
      <c r="D967" s="6" t="str">
        <f t="shared" si="42"/>
        <v>Средний риск</v>
      </c>
      <c r="E96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7" s="2">
        <v>37.592842355000002</v>
      </c>
      <c r="G967" s="2">
        <v>56.170259623</v>
      </c>
      <c r="H967" s="2">
        <v>37.601944574999997</v>
      </c>
      <c r="I967" s="2">
        <v>56.185997620000002</v>
      </c>
      <c r="J967" s="2" t="s">
        <v>8</v>
      </c>
      <c r="K967" s="2" t="s">
        <v>942</v>
      </c>
      <c r="L967" s="2">
        <v>2.1760000000000002</v>
      </c>
      <c r="M967" s="11">
        <v>8513.7000000000007</v>
      </c>
    </row>
    <row r="968" spans="1:13" s="2" customFormat="1" ht="34.5" customHeight="1" x14ac:dyDescent="0.25">
      <c r="A968" s="2">
        <f t="shared" si="44"/>
        <v>962</v>
      </c>
      <c r="B968" s="22" t="s">
        <v>2903</v>
      </c>
      <c r="C968" s="22" t="s">
        <v>2903</v>
      </c>
      <c r="D968" s="6" t="str">
        <f t="shared" si="42"/>
        <v>Средний риск</v>
      </c>
      <c r="E96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8" s="2">
        <v>37.593487501144402</v>
      </c>
      <c r="G968" s="2">
        <v>56.1676038141078</v>
      </c>
      <c r="H968" s="2">
        <v>37.592360973358197</v>
      </c>
      <c r="I968" s="2">
        <v>56.167009451780103</v>
      </c>
      <c r="J968" s="2" t="s">
        <v>8</v>
      </c>
      <c r="K968" s="2" t="s">
        <v>943</v>
      </c>
      <c r="L968" s="2">
        <v>1.355</v>
      </c>
      <c r="M968" s="11">
        <v>5284.5</v>
      </c>
    </row>
    <row r="969" spans="1:13" s="2" customFormat="1" ht="34.5" customHeight="1" x14ac:dyDescent="0.25">
      <c r="A969" s="2">
        <f t="shared" si="44"/>
        <v>963</v>
      </c>
      <c r="B969" s="22" t="s">
        <v>2904</v>
      </c>
      <c r="C969" s="22" t="s">
        <v>2904</v>
      </c>
      <c r="D969" s="6" t="str">
        <f t="shared" ref="D969:D1032" si="45">D968</f>
        <v>Средний риск</v>
      </c>
      <c r="E969" s="6" t="str">
        <f t="shared" ref="E969:E1032" si="46">E968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9" s="2">
        <v>37.588477134704597</v>
      </c>
      <c r="G969" s="2">
        <v>56.167818857507903</v>
      </c>
      <c r="H969" s="2">
        <v>37.589914798736601</v>
      </c>
      <c r="I969" s="2">
        <v>56.166913875069802</v>
      </c>
      <c r="J969" s="2" t="s">
        <v>8</v>
      </c>
      <c r="K969" s="2" t="s">
        <v>944</v>
      </c>
      <c r="L969" s="2">
        <v>0.13400000000000001</v>
      </c>
      <c r="M969" s="11">
        <v>522.6</v>
      </c>
    </row>
    <row r="970" spans="1:13" s="2" customFormat="1" ht="34.5" customHeight="1" x14ac:dyDescent="0.25">
      <c r="A970" s="2">
        <f t="shared" ref="A970:A1033" si="47">A969+1</f>
        <v>964</v>
      </c>
      <c r="B970" s="22" t="s">
        <v>2905</v>
      </c>
      <c r="C970" s="22" t="s">
        <v>2905</v>
      </c>
      <c r="D970" s="6" t="str">
        <f t="shared" si="45"/>
        <v>Средний риск</v>
      </c>
      <c r="E97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0" s="2">
        <v>37.5887721776962</v>
      </c>
      <c r="G970" s="2">
        <v>56.168132460307902</v>
      </c>
      <c r="H970" s="2">
        <v>37.584593296050997</v>
      </c>
      <c r="I970" s="2">
        <v>56.168831337334801</v>
      </c>
      <c r="J970" s="2" t="s">
        <v>8</v>
      </c>
      <c r="K970" s="2" t="s">
        <v>945</v>
      </c>
      <c r="L970" s="2">
        <v>0.33</v>
      </c>
      <c r="M970" s="11">
        <v>1287</v>
      </c>
    </row>
    <row r="971" spans="1:13" s="2" customFormat="1" ht="34.5" customHeight="1" x14ac:dyDescent="0.25">
      <c r="A971" s="2">
        <f t="shared" si="47"/>
        <v>965</v>
      </c>
      <c r="B971" s="22" t="s">
        <v>2906</v>
      </c>
      <c r="C971" s="22" t="s">
        <v>2906</v>
      </c>
      <c r="D971" s="6" t="str">
        <f t="shared" si="45"/>
        <v>Средний риск</v>
      </c>
      <c r="E97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1" s="2">
        <v>37.592554092407198</v>
      </c>
      <c r="G971" s="2">
        <v>56.167962219105704</v>
      </c>
      <c r="H971" s="2">
        <v>37.5925916433334</v>
      </c>
      <c r="I971" s="2">
        <v>56.1679771525747</v>
      </c>
      <c r="J971" s="2" t="s">
        <v>8</v>
      </c>
      <c r="K971" s="2" t="s">
        <v>946</v>
      </c>
      <c r="L971" s="2">
        <v>0.49199999999999999</v>
      </c>
      <c r="M971" s="11">
        <v>1918.8</v>
      </c>
    </row>
    <row r="972" spans="1:13" s="2" customFormat="1" ht="34.5" customHeight="1" x14ac:dyDescent="0.25">
      <c r="A972" s="2">
        <f t="shared" si="47"/>
        <v>966</v>
      </c>
      <c r="B972" s="22" t="s">
        <v>2907</v>
      </c>
      <c r="C972" s="22" t="s">
        <v>2907</v>
      </c>
      <c r="D972" s="6" t="str">
        <f t="shared" si="45"/>
        <v>Средний риск</v>
      </c>
      <c r="E97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2" s="2">
        <v>37.592548727989197</v>
      </c>
      <c r="G972" s="2">
        <v>56.167992086037799</v>
      </c>
      <c r="H972" s="2">
        <v>37.590901851654102</v>
      </c>
      <c r="I972" s="2">
        <v>56.168992614842502</v>
      </c>
      <c r="J972" s="2" t="s">
        <v>8</v>
      </c>
      <c r="K972" s="2" t="s">
        <v>947</v>
      </c>
      <c r="L972" s="2">
        <v>0.151</v>
      </c>
      <c r="M972" s="11">
        <v>588.9</v>
      </c>
    </row>
    <row r="973" spans="1:13" s="2" customFormat="1" ht="34.5" customHeight="1" x14ac:dyDescent="0.25">
      <c r="A973" s="2">
        <f t="shared" si="47"/>
        <v>967</v>
      </c>
      <c r="B973" s="22" t="s">
        <v>2908</v>
      </c>
      <c r="C973" s="22" t="s">
        <v>2908</v>
      </c>
      <c r="D973" s="6" t="str">
        <f t="shared" si="45"/>
        <v>Средний риск</v>
      </c>
      <c r="E97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3" s="2">
        <v>37.593428492546103</v>
      </c>
      <c r="G973" s="2">
        <v>56.1665166318191</v>
      </c>
      <c r="H973" s="2">
        <v>37.589705586433404</v>
      </c>
      <c r="I973" s="2">
        <v>56.166561433895097</v>
      </c>
      <c r="J973" s="2" t="s">
        <v>8</v>
      </c>
      <c r="K973" s="2" t="s">
        <v>948</v>
      </c>
      <c r="L973" s="2">
        <v>0.27500000000000002</v>
      </c>
      <c r="M973" s="11">
        <v>1072.5</v>
      </c>
    </row>
    <row r="974" spans="1:13" s="2" customFormat="1" ht="34.5" customHeight="1" x14ac:dyDescent="0.25">
      <c r="A974" s="2">
        <f t="shared" si="47"/>
        <v>968</v>
      </c>
      <c r="B974" s="22" t="s">
        <v>2909</v>
      </c>
      <c r="C974" s="22" t="s">
        <v>2909</v>
      </c>
      <c r="D974" s="6" t="str">
        <f t="shared" si="45"/>
        <v>Средний риск</v>
      </c>
      <c r="E97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4" s="2">
        <v>37.207127874999998</v>
      </c>
      <c r="G974" s="2">
        <v>56.343707356000003</v>
      </c>
      <c r="H974" s="2">
        <v>37.211390921000003</v>
      </c>
      <c r="I974" s="2">
        <v>56.343069688</v>
      </c>
      <c r="J974" s="2" t="s">
        <v>8</v>
      </c>
      <c r="K974" s="2" t="s">
        <v>949</v>
      </c>
      <c r="L974" s="2">
        <v>0.312</v>
      </c>
      <c r="M974" s="11">
        <v>1246</v>
      </c>
    </row>
    <row r="975" spans="1:13" s="2" customFormat="1" ht="34.5" customHeight="1" x14ac:dyDescent="0.25">
      <c r="A975" s="2">
        <f t="shared" si="47"/>
        <v>969</v>
      </c>
      <c r="B975" s="22" t="s">
        <v>2910</v>
      </c>
      <c r="C975" s="22" t="s">
        <v>2910</v>
      </c>
      <c r="D975" s="6" t="str">
        <f t="shared" si="45"/>
        <v>Средний риск</v>
      </c>
      <c r="E97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5" s="2">
        <v>37.434620129000002</v>
      </c>
      <c r="G975" s="2">
        <v>56.349700540999997</v>
      </c>
      <c r="H975" s="2">
        <v>37.444413406999999</v>
      </c>
      <c r="I975" s="2">
        <v>56.356617679999999</v>
      </c>
      <c r="J975" s="2" t="s">
        <v>8</v>
      </c>
      <c r="K975" s="2" t="s">
        <v>950</v>
      </c>
      <c r="L975" s="2">
        <v>1.04</v>
      </c>
      <c r="M975" s="11">
        <v>4784</v>
      </c>
    </row>
    <row r="976" spans="1:13" s="2" customFormat="1" ht="34.5" customHeight="1" x14ac:dyDescent="0.25">
      <c r="A976" s="2">
        <f t="shared" si="47"/>
        <v>970</v>
      </c>
      <c r="B976" s="22" t="s">
        <v>2911</v>
      </c>
      <c r="C976" s="22" t="s">
        <v>2911</v>
      </c>
      <c r="D976" s="6" t="str">
        <f t="shared" si="45"/>
        <v>Средний риск</v>
      </c>
      <c r="E97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6" s="2">
        <v>37.442886829376199</v>
      </c>
      <c r="G976" s="2">
        <v>56.357271272859997</v>
      </c>
      <c r="H976" s="2">
        <v>37.446765303611798</v>
      </c>
      <c r="I976" s="2">
        <v>56.359140586682202</v>
      </c>
      <c r="J976" s="2" t="s">
        <v>8</v>
      </c>
      <c r="K976" s="2" t="s">
        <v>951</v>
      </c>
      <c r="L976" s="2">
        <v>0.30499999999999999</v>
      </c>
      <c r="M976" s="11">
        <v>1403</v>
      </c>
    </row>
    <row r="977" spans="1:13" s="2" customFormat="1" ht="34.5" customHeight="1" x14ac:dyDescent="0.25">
      <c r="A977" s="2">
        <f t="shared" si="47"/>
        <v>971</v>
      </c>
      <c r="B977" s="22" t="s">
        <v>2912</v>
      </c>
      <c r="C977" s="22" t="s">
        <v>2912</v>
      </c>
      <c r="D977" s="6" t="str">
        <f t="shared" si="45"/>
        <v>Средний риск</v>
      </c>
      <c r="E97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7" s="2">
        <v>37.436251044273398</v>
      </c>
      <c r="G977" s="2">
        <v>56.349706897353698</v>
      </c>
      <c r="H977" s="2">
        <v>37.437313199043302</v>
      </c>
      <c r="I977" s="2">
        <v>56.347875765984199</v>
      </c>
      <c r="J977" s="2" t="s">
        <v>8</v>
      </c>
      <c r="K977" s="2" t="s">
        <v>952</v>
      </c>
      <c r="L977" s="2">
        <v>0.218</v>
      </c>
      <c r="M977" s="11">
        <v>1002.8</v>
      </c>
    </row>
    <row r="978" spans="1:13" s="2" customFormat="1" ht="34.5" customHeight="1" x14ac:dyDescent="0.25">
      <c r="A978" s="2">
        <f t="shared" si="47"/>
        <v>972</v>
      </c>
      <c r="B978" s="22" t="s">
        <v>2913</v>
      </c>
      <c r="C978" s="22" t="s">
        <v>2913</v>
      </c>
      <c r="D978" s="6" t="str">
        <f t="shared" si="45"/>
        <v>Средний риск</v>
      </c>
      <c r="E97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8" s="2">
        <v>37.434735173</v>
      </c>
      <c r="G978" s="2">
        <v>56.349693160999998</v>
      </c>
      <c r="H978" s="2">
        <v>37.435668112999998</v>
      </c>
      <c r="I978" s="2">
        <v>56.347452195999999</v>
      </c>
      <c r="J978" s="2" t="s">
        <v>8</v>
      </c>
      <c r="K978" s="2" t="s">
        <v>953</v>
      </c>
      <c r="L978" s="2">
        <v>0.23599999999999999</v>
      </c>
      <c r="M978" s="11">
        <v>944</v>
      </c>
    </row>
    <row r="979" spans="1:13" s="2" customFormat="1" ht="34.5" customHeight="1" x14ac:dyDescent="0.25">
      <c r="A979" s="2">
        <f t="shared" si="47"/>
        <v>973</v>
      </c>
      <c r="B979" s="22" t="s">
        <v>2914</v>
      </c>
      <c r="C979" s="22" t="s">
        <v>2914</v>
      </c>
      <c r="D979" s="6" t="str">
        <f t="shared" si="45"/>
        <v>Средний риск</v>
      </c>
      <c r="E97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9" s="2">
        <v>37.432812452316298</v>
      </c>
      <c r="G979" s="2">
        <v>56.349136164538798</v>
      </c>
      <c r="H979" s="2">
        <v>37.434035539627097</v>
      </c>
      <c r="I979" s="2">
        <v>56.3470879957368</v>
      </c>
      <c r="J979" s="2" t="s">
        <v>8</v>
      </c>
      <c r="K979" s="2" t="s">
        <v>954</v>
      </c>
      <c r="L979" s="2">
        <v>0.248</v>
      </c>
      <c r="M979" s="11">
        <v>1140.8</v>
      </c>
    </row>
    <row r="980" spans="1:13" s="2" customFormat="1" ht="34.5" customHeight="1" x14ac:dyDescent="0.25">
      <c r="A980" s="2">
        <f t="shared" si="47"/>
        <v>974</v>
      </c>
      <c r="B980" s="22" t="s">
        <v>2915</v>
      </c>
      <c r="C980" s="22" t="s">
        <v>2915</v>
      </c>
      <c r="D980" s="6" t="str">
        <f t="shared" si="45"/>
        <v>Средний риск</v>
      </c>
      <c r="E98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0" s="2">
        <v>37.431160211563103</v>
      </c>
      <c r="G980" s="2">
        <v>56.348818096191202</v>
      </c>
      <c r="H980" s="2">
        <v>37.431846857070902</v>
      </c>
      <c r="I980" s="2">
        <v>56.3476914589315</v>
      </c>
      <c r="J980" s="2" t="s">
        <v>8</v>
      </c>
      <c r="K980" s="2" t="s">
        <v>955</v>
      </c>
      <c r="L980" s="2">
        <v>0.13600000000000001</v>
      </c>
      <c r="M980" s="11">
        <v>625.6</v>
      </c>
    </row>
    <row r="981" spans="1:13" s="2" customFormat="1" ht="34.5" customHeight="1" x14ac:dyDescent="0.25">
      <c r="A981" s="2">
        <f t="shared" si="47"/>
        <v>975</v>
      </c>
      <c r="B981" s="22" t="s">
        <v>2916</v>
      </c>
      <c r="C981" s="22" t="s">
        <v>2916</v>
      </c>
      <c r="D981" s="6" t="str">
        <f t="shared" si="45"/>
        <v>Средний риск</v>
      </c>
      <c r="E98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1" s="2">
        <v>37.429572343826301</v>
      </c>
      <c r="G981" s="2">
        <v>56.348541642108302</v>
      </c>
      <c r="H981" s="2">
        <v>37.430264353752101</v>
      </c>
      <c r="I981" s="2">
        <v>56.347358514901302</v>
      </c>
      <c r="J981" s="2" t="s">
        <v>8</v>
      </c>
      <c r="K981" s="2" t="s">
        <v>956</v>
      </c>
      <c r="L981" s="2">
        <v>0.13500000000000001</v>
      </c>
      <c r="M981" s="11">
        <v>621</v>
      </c>
    </row>
    <row r="982" spans="1:13" s="2" customFormat="1" ht="34.5" customHeight="1" x14ac:dyDescent="0.25">
      <c r="A982" s="2">
        <f t="shared" si="47"/>
        <v>976</v>
      </c>
      <c r="B982" s="22" t="s">
        <v>2917</v>
      </c>
      <c r="C982" s="22" t="s">
        <v>2917</v>
      </c>
      <c r="D982" s="6" t="str">
        <f t="shared" si="45"/>
        <v>Средний риск</v>
      </c>
      <c r="E98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2" s="2">
        <v>37.466715574264498</v>
      </c>
      <c r="G982" s="2">
        <v>56.251295988720202</v>
      </c>
      <c r="H982" s="2">
        <v>37.477632164955097</v>
      </c>
      <c r="I982" s="2">
        <v>56.251918847560702</v>
      </c>
      <c r="J982" s="2" t="s">
        <v>8</v>
      </c>
      <c r="K982" s="2" t="s">
        <v>957</v>
      </c>
      <c r="L982" s="2">
        <v>0.79</v>
      </c>
      <c r="M982" s="11">
        <v>3160</v>
      </c>
    </row>
    <row r="983" spans="1:13" s="2" customFormat="1" ht="34.5" customHeight="1" x14ac:dyDescent="0.25">
      <c r="A983" s="2">
        <f t="shared" si="47"/>
        <v>977</v>
      </c>
      <c r="B983" s="22" t="s">
        <v>2918</v>
      </c>
      <c r="C983" s="22" t="s">
        <v>2918</v>
      </c>
      <c r="D983" s="6" t="str">
        <f t="shared" si="45"/>
        <v>Средний риск</v>
      </c>
      <c r="E98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3" s="2">
        <v>37.469236850738497</v>
      </c>
      <c r="G983" s="2">
        <v>56.2521423590278</v>
      </c>
      <c r="H983" s="2">
        <v>37.466651201248197</v>
      </c>
      <c r="I983" s="2">
        <v>56.2513228106016</v>
      </c>
      <c r="J983" s="2" t="s">
        <v>8</v>
      </c>
      <c r="K983" s="2" t="s">
        <v>958</v>
      </c>
      <c r="L983" s="2">
        <v>0.22</v>
      </c>
      <c r="M983" s="11">
        <v>880</v>
      </c>
    </row>
    <row r="984" spans="1:13" s="2" customFormat="1" ht="34.5" customHeight="1" x14ac:dyDescent="0.25">
      <c r="A984" s="2">
        <f t="shared" si="47"/>
        <v>978</v>
      </c>
      <c r="B984" s="22" t="s">
        <v>2919</v>
      </c>
      <c r="C984" s="22" t="s">
        <v>2919</v>
      </c>
      <c r="D984" s="6" t="str">
        <f t="shared" si="45"/>
        <v>Средний риск</v>
      </c>
      <c r="E98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4" s="2">
        <v>37.466715574264498</v>
      </c>
      <c r="G984" s="2">
        <v>56.250369132164003</v>
      </c>
      <c r="H984" s="2">
        <v>37.470079064369202</v>
      </c>
      <c r="I984" s="2">
        <v>56.250327408190003</v>
      </c>
      <c r="J984" s="2" t="s">
        <v>8</v>
      </c>
      <c r="K984" s="2" t="s">
        <v>959</v>
      </c>
      <c r="L984" s="2">
        <v>0.21</v>
      </c>
      <c r="M984" s="11">
        <v>840</v>
      </c>
    </row>
    <row r="985" spans="1:13" s="2" customFormat="1" ht="34.5" customHeight="1" x14ac:dyDescent="0.25">
      <c r="A985" s="2">
        <f t="shared" si="47"/>
        <v>979</v>
      </c>
      <c r="B985" s="22" t="s">
        <v>2920</v>
      </c>
      <c r="C985" s="22" t="s">
        <v>2920</v>
      </c>
      <c r="D985" s="6" t="str">
        <f t="shared" si="45"/>
        <v>Средний риск</v>
      </c>
      <c r="E98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5" s="2">
        <v>37.476060390472398</v>
      </c>
      <c r="G985" s="2">
        <v>56.2518324227769</v>
      </c>
      <c r="H985" s="2">
        <v>37.475615143775897</v>
      </c>
      <c r="I985" s="2">
        <v>56.250968164207301</v>
      </c>
      <c r="J985" s="2" t="s">
        <v>8</v>
      </c>
      <c r="K985" s="2" t="s">
        <v>960</v>
      </c>
      <c r="L985" s="2">
        <v>0.11</v>
      </c>
      <c r="M985" s="11">
        <v>440</v>
      </c>
    </row>
    <row r="986" spans="1:13" s="2" customFormat="1" ht="34.5" customHeight="1" x14ac:dyDescent="0.25">
      <c r="A986" s="2">
        <f t="shared" si="47"/>
        <v>980</v>
      </c>
      <c r="B986" s="22" t="s">
        <v>2921</v>
      </c>
      <c r="C986" s="22" t="s">
        <v>2921</v>
      </c>
      <c r="D986" s="6" t="str">
        <f t="shared" si="45"/>
        <v>Средний риск</v>
      </c>
      <c r="E98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6" s="2">
        <v>37.474826574325597</v>
      </c>
      <c r="G986" s="2">
        <v>56.2508757767921</v>
      </c>
      <c r="H986" s="2">
        <v>37.476832866668701</v>
      </c>
      <c r="I986" s="2">
        <v>56.250801270649603</v>
      </c>
      <c r="J986" s="2" t="s">
        <v>8</v>
      </c>
      <c r="K986" s="2" t="s">
        <v>961</v>
      </c>
      <c r="L986" s="2">
        <v>0.125</v>
      </c>
      <c r="M986" s="11">
        <v>500</v>
      </c>
    </row>
    <row r="987" spans="1:13" s="2" customFormat="1" ht="34.5" customHeight="1" x14ac:dyDescent="0.25">
      <c r="A987" s="2">
        <f t="shared" si="47"/>
        <v>981</v>
      </c>
      <c r="B987" s="22" t="s">
        <v>2922</v>
      </c>
      <c r="C987" s="22" t="s">
        <v>2922</v>
      </c>
      <c r="D987" s="6" t="str">
        <f t="shared" si="45"/>
        <v>Средний риск</v>
      </c>
      <c r="E98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7" s="2">
        <v>37.469236850738497</v>
      </c>
      <c r="G987" s="2">
        <v>56.2521512994593</v>
      </c>
      <c r="H987" s="2">
        <v>37.470443844795199</v>
      </c>
      <c r="I987" s="2">
        <v>56.252580437717803</v>
      </c>
      <c r="J987" s="2" t="s">
        <v>8</v>
      </c>
      <c r="K987" s="2" t="s">
        <v>962</v>
      </c>
      <c r="L987" s="2">
        <v>9.2999999999999999E-2</v>
      </c>
      <c r="M987" s="11">
        <v>325.5</v>
      </c>
    </row>
    <row r="988" spans="1:13" s="2" customFormat="1" ht="34.5" customHeight="1" x14ac:dyDescent="0.25">
      <c r="A988" s="2">
        <f t="shared" si="47"/>
        <v>982</v>
      </c>
      <c r="B988" s="22" t="s">
        <v>2923</v>
      </c>
      <c r="C988" s="22" t="s">
        <v>2923</v>
      </c>
      <c r="D988" s="6" t="str">
        <f t="shared" si="45"/>
        <v>Средний риск</v>
      </c>
      <c r="E98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8" s="2">
        <v>37.466651201248197</v>
      </c>
      <c r="G988" s="2">
        <v>56.2518324227769</v>
      </c>
      <c r="H988" s="2">
        <v>37.469885945320101</v>
      </c>
      <c r="I988" s="2">
        <v>56.252985730544502</v>
      </c>
      <c r="J988" s="2" t="s">
        <v>8</v>
      </c>
      <c r="K988" s="2" t="s">
        <v>963</v>
      </c>
      <c r="L988" s="2">
        <v>0.28999999999999998</v>
      </c>
      <c r="M988" s="11">
        <v>1015</v>
      </c>
    </row>
    <row r="989" spans="1:13" s="2" customFormat="1" ht="34.5" customHeight="1" x14ac:dyDescent="0.25">
      <c r="A989" s="2">
        <f t="shared" si="47"/>
        <v>983</v>
      </c>
      <c r="B989" s="22" t="s">
        <v>2924</v>
      </c>
      <c r="C989" s="22" t="s">
        <v>2924</v>
      </c>
      <c r="D989" s="6" t="str">
        <f t="shared" si="45"/>
        <v>Средний риск</v>
      </c>
      <c r="E98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9" s="2">
        <v>37.361256480217001</v>
      </c>
      <c r="G989" s="2">
        <v>56.2615256828527</v>
      </c>
      <c r="H989" s="2">
        <v>37.3578071594238</v>
      </c>
      <c r="I989" s="2">
        <v>56.263271579431901</v>
      </c>
      <c r="J989" s="2" t="s">
        <v>201</v>
      </c>
      <c r="K989" s="2" t="s">
        <v>964</v>
      </c>
      <c r="L989" s="2">
        <v>0.30099999999999999</v>
      </c>
      <c r="M989" s="11">
        <v>1204</v>
      </c>
    </row>
    <row r="990" spans="1:13" s="2" customFormat="1" ht="34.5" customHeight="1" x14ac:dyDescent="0.25">
      <c r="A990" s="2">
        <f t="shared" si="47"/>
        <v>984</v>
      </c>
      <c r="B990" s="22" t="s">
        <v>2925</v>
      </c>
      <c r="C990" s="22" t="s">
        <v>2925</v>
      </c>
      <c r="D990" s="6" t="str">
        <f t="shared" si="45"/>
        <v>Средний риск</v>
      </c>
      <c r="E99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0" s="2">
        <v>37.360076308250399</v>
      </c>
      <c r="G990" s="2">
        <v>56.262315219328997</v>
      </c>
      <c r="H990" s="2">
        <v>37.3616319894791</v>
      </c>
      <c r="I990" s="2">
        <v>56.263027277878003</v>
      </c>
      <c r="J990" s="2" t="s">
        <v>201</v>
      </c>
      <c r="K990" s="2" t="s">
        <v>965</v>
      </c>
      <c r="L990" s="2">
        <v>0.125</v>
      </c>
      <c r="M990" s="11">
        <v>500</v>
      </c>
    </row>
    <row r="991" spans="1:13" s="2" customFormat="1" ht="34.5" customHeight="1" x14ac:dyDescent="0.25">
      <c r="A991" s="2">
        <f t="shared" si="47"/>
        <v>985</v>
      </c>
      <c r="B991" s="22" t="s">
        <v>2926</v>
      </c>
      <c r="C991" s="22" t="s">
        <v>2926</v>
      </c>
      <c r="D991" s="6" t="str">
        <f t="shared" si="45"/>
        <v>Средний риск</v>
      </c>
      <c r="E99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1" s="2">
        <v>37.3604947328568</v>
      </c>
      <c r="G991" s="2">
        <v>56.262070911669198</v>
      </c>
      <c r="H991" s="2">
        <v>37.363514900207498</v>
      </c>
      <c r="I991" s="2">
        <v>56.263360957659401</v>
      </c>
      <c r="J991" s="2" t="s">
        <v>201</v>
      </c>
      <c r="K991" s="2" t="s">
        <v>966</v>
      </c>
      <c r="L991" s="2">
        <v>0.23599999999999999</v>
      </c>
      <c r="M991" s="11">
        <v>944</v>
      </c>
    </row>
    <row r="992" spans="1:13" s="2" customFormat="1" ht="34.5" customHeight="1" x14ac:dyDescent="0.25">
      <c r="A992" s="2">
        <f t="shared" si="47"/>
        <v>986</v>
      </c>
      <c r="B992" s="22" t="s">
        <v>2927</v>
      </c>
      <c r="C992" s="22" t="s">
        <v>2927</v>
      </c>
      <c r="D992" s="6" t="str">
        <f t="shared" si="45"/>
        <v>Средний риск</v>
      </c>
      <c r="E99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2" s="2">
        <v>37.435398101806598</v>
      </c>
      <c r="G992" s="2">
        <v>56.476091653688897</v>
      </c>
      <c r="H992" s="2">
        <v>37.427480220794699</v>
      </c>
      <c r="I992" s="2">
        <v>56.477415951710597</v>
      </c>
      <c r="J992" s="2" t="s">
        <v>8</v>
      </c>
      <c r="K992" s="2" t="s">
        <v>967</v>
      </c>
      <c r="L992" s="2">
        <v>0.51</v>
      </c>
      <c r="M992" s="11">
        <v>1785</v>
      </c>
    </row>
    <row r="993" spans="1:13" s="2" customFormat="1" ht="34.5" customHeight="1" x14ac:dyDescent="0.25">
      <c r="A993" s="2">
        <f t="shared" si="47"/>
        <v>987</v>
      </c>
      <c r="B993" s="22" t="s">
        <v>2928</v>
      </c>
      <c r="C993" s="22" t="s">
        <v>2928</v>
      </c>
      <c r="D993" s="6" t="str">
        <f t="shared" si="45"/>
        <v>Средний риск</v>
      </c>
      <c r="E99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3" s="2">
        <v>37.434110641479499</v>
      </c>
      <c r="G993" s="2">
        <v>56.478912026999801</v>
      </c>
      <c r="H993" s="2">
        <v>37.428097128868103</v>
      </c>
      <c r="I993" s="2">
        <v>56.470577692587398</v>
      </c>
      <c r="J993" s="2" t="s">
        <v>8</v>
      </c>
      <c r="K993" s="2" t="s">
        <v>968</v>
      </c>
      <c r="L993" s="2">
        <v>1</v>
      </c>
      <c r="M993" s="11">
        <v>3500</v>
      </c>
    </row>
    <row r="994" spans="1:13" s="2" customFormat="1" ht="34.5" customHeight="1" x14ac:dyDescent="0.25">
      <c r="A994" s="2">
        <f t="shared" si="47"/>
        <v>988</v>
      </c>
      <c r="B994" s="22" t="s">
        <v>2929</v>
      </c>
      <c r="C994" s="22" t="s">
        <v>2929</v>
      </c>
      <c r="D994" s="6" t="str">
        <f t="shared" si="45"/>
        <v>Средний риск</v>
      </c>
      <c r="E99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4" s="2">
        <v>37.435864806175204</v>
      </c>
      <c r="G994" s="2">
        <v>56.475937593648197</v>
      </c>
      <c r="H994" s="2">
        <v>37.434250116348302</v>
      </c>
      <c r="I994" s="2">
        <v>56.473875499062302</v>
      </c>
      <c r="J994" s="2" t="s">
        <v>8</v>
      </c>
      <c r="K994" s="2" t="s">
        <v>969</v>
      </c>
      <c r="L994" s="2">
        <v>0.25</v>
      </c>
      <c r="M994" s="11">
        <v>875</v>
      </c>
    </row>
    <row r="995" spans="1:13" s="2" customFormat="1" ht="34.5" customHeight="1" x14ac:dyDescent="0.25">
      <c r="A995" s="2">
        <f t="shared" si="47"/>
        <v>989</v>
      </c>
      <c r="B995" s="22" t="s">
        <v>2930</v>
      </c>
      <c r="C995" s="22" t="s">
        <v>2930</v>
      </c>
      <c r="D995" s="6" t="str">
        <f t="shared" si="45"/>
        <v>Средний риск</v>
      </c>
      <c r="E99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5" s="2">
        <v>37.4340516328812</v>
      </c>
      <c r="G995" s="2">
        <v>56.476349406589598</v>
      </c>
      <c r="H995" s="2">
        <v>37.435601949691801</v>
      </c>
      <c r="I995" s="2">
        <v>56.478636516574603</v>
      </c>
      <c r="J995" s="2" t="s">
        <v>8</v>
      </c>
      <c r="K995" s="2" t="s">
        <v>970</v>
      </c>
      <c r="L995" s="2">
        <v>0.27200000000000002</v>
      </c>
      <c r="M995" s="11">
        <v>952</v>
      </c>
    </row>
    <row r="996" spans="1:13" s="2" customFormat="1" ht="34.5" customHeight="1" x14ac:dyDescent="0.25">
      <c r="A996" s="2">
        <f t="shared" si="47"/>
        <v>990</v>
      </c>
      <c r="B996" s="22" t="s">
        <v>2931</v>
      </c>
      <c r="C996" s="22" t="s">
        <v>2931</v>
      </c>
      <c r="D996" s="6" t="str">
        <f t="shared" si="45"/>
        <v>Средний риск</v>
      </c>
      <c r="E99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6" s="2">
        <v>37.436792850494399</v>
      </c>
      <c r="G996" s="2">
        <v>56.4781151150273</v>
      </c>
      <c r="H996" s="2">
        <v>37.435430288314798</v>
      </c>
      <c r="I996" s="2">
        <v>56.476100541749098</v>
      </c>
      <c r="J996" s="2" t="s">
        <v>8</v>
      </c>
      <c r="K996" s="2" t="s">
        <v>971</v>
      </c>
      <c r="L996" s="2">
        <v>0.23899999999999999</v>
      </c>
      <c r="M996" s="11">
        <v>836.5</v>
      </c>
    </row>
    <row r="997" spans="1:13" s="2" customFormat="1" ht="34.5" customHeight="1" x14ac:dyDescent="0.25">
      <c r="A997" s="2">
        <f t="shared" si="47"/>
        <v>991</v>
      </c>
      <c r="B997" s="22" t="s">
        <v>2932</v>
      </c>
      <c r="C997" s="22" t="s">
        <v>2932</v>
      </c>
      <c r="D997" s="6" t="str">
        <f t="shared" si="45"/>
        <v>Средний риск</v>
      </c>
      <c r="E99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7" s="2">
        <v>37.434137463569598</v>
      </c>
      <c r="G997" s="2">
        <v>56.476275339843298</v>
      </c>
      <c r="H997" s="2">
        <v>37.429400682449298</v>
      </c>
      <c r="I997" s="2">
        <v>56.469519844923099</v>
      </c>
      <c r="J997" s="2" t="s">
        <v>8</v>
      </c>
      <c r="K997" s="2" t="s">
        <v>972</v>
      </c>
      <c r="L997" s="2">
        <v>0.80800000000000005</v>
      </c>
      <c r="M997" s="11">
        <v>2828</v>
      </c>
    </row>
    <row r="998" spans="1:13" s="2" customFormat="1" ht="34.5" customHeight="1" x14ac:dyDescent="0.25">
      <c r="A998" s="2">
        <f t="shared" si="47"/>
        <v>992</v>
      </c>
      <c r="B998" s="22" t="s">
        <v>2933</v>
      </c>
      <c r="C998" s="22" t="s">
        <v>2933</v>
      </c>
      <c r="D998" s="6" t="str">
        <f t="shared" si="45"/>
        <v>Средний риск</v>
      </c>
      <c r="E99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8" s="2">
        <v>37.408291697502101</v>
      </c>
      <c r="G998" s="2">
        <v>56.499596257270198</v>
      </c>
      <c r="H998" s="2">
        <v>37.404064536094701</v>
      </c>
      <c r="I998" s="2">
        <v>56.502269812594697</v>
      </c>
      <c r="J998" s="2" t="s">
        <v>8</v>
      </c>
      <c r="K998" s="2" t="s">
        <v>973</v>
      </c>
      <c r="L998" s="2">
        <v>0.4</v>
      </c>
      <c r="M998" s="11">
        <v>1600</v>
      </c>
    </row>
    <row r="999" spans="1:13" s="2" customFormat="1" ht="34.5" customHeight="1" x14ac:dyDescent="0.25">
      <c r="A999" s="2">
        <f t="shared" si="47"/>
        <v>993</v>
      </c>
      <c r="B999" s="22" t="s">
        <v>2934</v>
      </c>
      <c r="C999" s="22" t="s">
        <v>2934</v>
      </c>
      <c r="D999" s="6" t="str">
        <f t="shared" si="45"/>
        <v>Средний риск</v>
      </c>
      <c r="E99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9" s="2">
        <v>37.408264875412002</v>
      </c>
      <c r="G999" s="2">
        <v>56.499587374712497</v>
      </c>
      <c r="H999" s="2">
        <v>37.4101531505585</v>
      </c>
      <c r="I999" s="2">
        <v>56.499033691172599</v>
      </c>
      <c r="J999" s="2" t="s">
        <v>8</v>
      </c>
      <c r="K999" s="2" t="s">
        <v>974</v>
      </c>
      <c r="L999" s="2">
        <v>0.13800000000000001</v>
      </c>
      <c r="M999" s="11">
        <v>552</v>
      </c>
    </row>
    <row r="1000" spans="1:13" s="2" customFormat="1" ht="34.5" customHeight="1" x14ac:dyDescent="0.25">
      <c r="A1000" s="2">
        <f t="shared" si="47"/>
        <v>994</v>
      </c>
      <c r="B1000" s="22" t="s">
        <v>2935</v>
      </c>
      <c r="C1000" s="22" t="s">
        <v>2935</v>
      </c>
      <c r="D1000" s="6" t="str">
        <f t="shared" si="45"/>
        <v>Средний риск</v>
      </c>
      <c r="E100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0" s="2">
        <v>37.403351068496697</v>
      </c>
      <c r="G1000" s="2">
        <v>56.494509171974499</v>
      </c>
      <c r="H1000" s="2">
        <v>37.411687374114997</v>
      </c>
      <c r="I1000" s="2">
        <v>56.5010648115449</v>
      </c>
      <c r="J1000" s="2" t="s">
        <v>8</v>
      </c>
      <c r="K1000" s="2" t="s">
        <v>975</v>
      </c>
      <c r="L1000" s="2">
        <v>0.93200000000000005</v>
      </c>
      <c r="M1000" s="11">
        <v>3728</v>
      </c>
    </row>
    <row r="1001" spans="1:13" s="2" customFormat="1" ht="34.5" customHeight="1" x14ac:dyDescent="0.25">
      <c r="A1001" s="2">
        <f t="shared" si="47"/>
        <v>995</v>
      </c>
      <c r="B1001" s="22" t="s">
        <v>2936</v>
      </c>
      <c r="C1001" s="22" t="s">
        <v>2936</v>
      </c>
      <c r="D1001" s="6" t="str">
        <f t="shared" si="45"/>
        <v>Средний риск</v>
      </c>
      <c r="E100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1" s="2">
        <v>37.405550479888902</v>
      </c>
      <c r="G1001" s="2">
        <v>56.497514721025198</v>
      </c>
      <c r="H1001" s="2">
        <v>37.407127618789701</v>
      </c>
      <c r="I1001" s="2">
        <v>56.497263033936498</v>
      </c>
      <c r="J1001" s="2" t="s">
        <v>8</v>
      </c>
      <c r="K1001" s="2" t="s">
        <v>976</v>
      </c>
      <c r="L1001" s="2">
        <v>0.1</v>
      </c>
      <c r="M1001" s="11">
        <v>399</v>
      </c>
    </row>
    <row r="1002" spans="1:13" s="2" customFormat="1" ht="34.5" customHeight="1" x14ac:dyDescent="0.25">
      <c r="A1002" s="2">
        <f t="shared" si="47"/>
        <v>996</v>
      </c>
      <c r="B1002" s="22" t="s">
        <v>2937</v>
      </c>
      <c r="C1002" s="22" t="s">
        <v>2937</v>
      </c>
      <c r="D1002" s="6" t="str">
        <f t="shared" si="45"/>
        <v>Средний риск</v>
      </c>
      <c r="E100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2" s="2">
        <v>37.136374711990399</v>
      </c>
      <c r="G1002" s="2">
        <v>56.6231285424413</v>
      </c>
      <c r="H1002" s="2">
        <v>37.135119438171401</v>
      </c>
      <c r="I1002" s="2">
        <v>56.626463251970002</v>
      </c>
      <c r="J1002" s="2" t="s">
        <v>8</v>
      </c>
      <c r="K1002" s="2" t="s">
        <v>977</v>
      </c>
      <c r="L1002" s="2">
        <v>0.379</v>
      </c>
      <c r="M1002" s="11">
        <v>1516</v>
      </c>
    </row>
    <row r="1003" spans="1:13" s="2" customFormat="1" ht="34.5" customHeight="1" x14ac:dyDescent="0.25">
      <c r="A1003" s="2">
        <f t="shared" si="47"/>
        <v>997</v>
      </c>
      <c r="B1003" s="22" t="s">
        <v>2938</v>
      </c>
      <c r="C1003" s="22" t="s">
        <v>2938</v>
      </c>
      <c r="D1003" s="6" t="str">
        <f t="shared" si="45"/>
        <v>Средний риск</v>
      </c>
      <c r="E100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3" s="2">
        <v>37.162876446097599</v>
      </c>
      <c r="G1003" s="2">
        <v>56.410081916994798</v>
      </c>
      <c r="H1003" s="2">
        <v>37.160530237000003</v>
      </c>
      <c r="I1003" s="2">
        <v>56.409157454000002</v>
      </c>
      <c r="J1003" s="2" t="s">
        <v>8</v>
      </c>
      <c r="K1003" s="2" t="s">
        <v>978</v>
      </c>
      <c r="L1003" s="2">
        <v>0.18</v>
      </c>
      <c r="M1003" s="11">
        <v>721</v>
      </c>
    </row>
    <row r="1004" spans="1:13" s="2" customFormat="1" ht="34.5" customHeight="1" x14ac:dyDescent="0.25">
      <c r="A1004" s="2">
        <f t="shared" si="47"/>
        <v>998</v>
      </c>
      <c r="B1004" s="22" t="s">
        <v>2939</v>
      </c>
      <c r="C1004" s="22" t="s">
        <v>2939</v>
      </c>
      <c r="D1004" s="6" t="str">
        <f t="shared" si="45"/>
        <v>Средний риск</v>
      </c>
      <c r="E100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4" s="2">
        <v>37.360258698463397</v>
      </c>
      <c r="G1004" s="2">
        <v>56.475733166859598</v>
      </c>
      <c r="H1004" s="2">
        <v>37.349932193756104</v>
      </c>
      <c r="I1004" s="2">
        <v>56.485671774489802</v>
      </c>
      <c r="J1004" s="2" t="s">
        <v>6</v>
      </c>
      <c r="K1004" s="2" t="s">
        <v>979</v>
      </c>
      <c r="L1004" s="2">
        <v>1.5389999999999999</v>
      </c>
      <c r="M1004" s="11">
        <v>6156</v>
      </c>
    </row>
    <row r="1005" spans="1:13" s="2" customFormat="1" ht="34.5" customHeight="1" x14ac:dyDescent="0.25">
      <c r="A1005" s="2">
        <f t="shared" si="47"/>
        <v>999</v>
      </c>
      <c r="B1005" s="22" t="s">
        <v>2940</v>
      </c>
      <c r="C1005" s="22" t="s">
        <v>2940</v>
      </c>
      <c r="D1005" s="6" t="str">
        <f t="shared" si="45"/>
        <v>Средний риск</v>
      </c>
      <c r="E100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5" s="2">
        <v>37.354422211646998</v>
      </c>
      <c r="G1005" s="2">
        <v>56.478814265464898</v>
      </c>
      <c r="H1005" s="2">
        <v>37.351219654083302</v>
      </c>
      <c r="I1005" s="2">
        <v>56.479578576207601</v>
      </c>
      <c r="J1005" s="2" t="s">
        <v>6</v>
      </c>
      <c r="K1005" s="2" t="s">
        <v>980</v>
      </c>
      <c r="L1005" s="2">
        <v>0.214</v>
      </c>
      <c r="M1005" s="11">
        <v>856</v>
      </c>
    </row>
    <row r="1006" spans="1:13" s="2" customFormat="1" ht="34.5" customHeight="1" x14ac:dyDescent="0.25">
      <c r="A1006" s="2">
        <f t="shared" si="47"/>
        <v>1000</v>
      </c>
      <c r="B1006" s="22" t="s">
        <v>2941</v>
      </c>
      <c r="C1006" s="22" t="s">
        <v>2941</v>
      </c>
      <c r="D1006" s="6" t="str">
        <f t="shared" si="45"/>
        <v>Средний риск</v>
      </c>
      <c r="E100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6" s="2">
        <v>37.3516219854355</v>
      </c>
      <c r="G1006" s="2">
        <v>56.480094032901597</v>
      </c>
      <c r="H1006" s="2">
        <v>37.354105710983298</v>
      </c>
      <c r="I1006" s="2">
        <v>56.4783758166963</v>
      </c>
      <c r="J1006" s="2" t="s">
        <v>6</v>
      </c>
      <c r="K1006" s="2" t="s">
        <v>981</v>
      </c>
      <c r="L1006" s="2">
        <v>0.36499999999999999</v>
      </c>
      <c r="M1006" s="11">
        <v>1460</v>
      </c>
    </row>
    <row r="1007" spans="1:13" s="2" customFormat="1" ht="34.5" customHeight="1" x14ac:dyDescent="0.25">
      <c r="A1007" s="2">
        <f t="shared" si="47"/>
        <v>1001</v>
      </c>
      <c r="B1007" s="22" t="s">
        <v>2942</v>
      </c>
      <c r="C1007" s="22" t="s">
        <v>2942</v>
      </c>
      <c r="D1007" s="6" t="str">
        <f t="shared" si="45"/>
        <v>Средний риск</v>
      </c>
      <c r="E100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7" s="2">
        <v>37.353478074073799</v>
      </c>
      <c r="G1007" s="2">
        <v>56.478488391863401</v>
      </c>
      <c r="H1007" s="2">
        <v>37.352504961999998</v>
      </c>
      <c r="I1007" s="2">
        <v>56.477207499000002</v>
      </c>
      <c r="J1007" s="2" t="s">
        <v>6</v>
      </c>
      <c r="K1007" s="2" t="s">
        <v>982</v>
      </c>
      <c r="L1007" s="2">
        <v>0.154</v>
      </c>
      <c r="M1007" s="11">
        <v>616</v>
      </c>
    </row>
    <row r="1008" spans="1:13" s="2" customFormat="1" ht="34.5" customHeight="1" x14ac:dyDescent="0.25">
      <c r="A1008" s="2">
        <f t="shared" si="47"/>
        <v>1002</v>
      </c>
      <c r="B1008" s="22" t="s">
        <v>2943</v>
      </c>
      <c r="C1008" s="22" t="s">
        <v>2943</v>
      </c>
      <c r="D1008" s="6" t="str">
        <f t="shared" si="45"/>
        <v>Средний риск</v>
      </c>
      <c r="E100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8" s="2">
        <v>37.348832488059998</v>
      </c>
      <c r="G1008" s="2">
        <v>56.485334111908898</v>
      </c>
      <c r="H1008" s="2">
        <v>37.351648807525599</v>
      </c>
      <c r="I1008" s="2">
        <v>56.4831510804351</v>
      </c>
      <c r="J1008" s="2" t="s">
        <v>6</v>
      </c>
      <c r="K1008" s="2" t="s">
        <v>983</v>
      </c>
      <c r="L1008" s="2">
        <v>0.30399999999999999</v>
      </c>
      <c r="M1008" s="11">
        <v>912</v>
      </c>
    </row>
    <row r="1009" spans="1:13" s="2" customFormat="1" ht="34.5" customHeight="1" x14ac:dyDescent="0.25">
      <c r="A1009" s="2">
        <f t="shared" si="47"/>
        <v>1003</v>
      </c>
      <c r="B1009" s="22" t="s">
        <v>2944</v>
      </c>
      <c r="C1009" s="22" t="s">
        <v>2944</v>
      </c>
      <c r="D1009" s="6" t="str">
        <f t="shared" si="45"/>
        <v>Средний риск</v>
      </c>
      <c r="E100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9" s="2">
        <v>37.238156113999999</v>
      </c>
      <c r="G1009" s="2">
        <v>56.396310556000003</v>
      </c>
      <c r="H1009" s="2">
        <v>37.237151687000001</v>
      </c>
      <c r="I1009" s="2">
        <v>56.388678431999999</v>
      </c>
      <c r="J1009" s="2" t="s">
        <v>8</v>
      </c>
      <c r="K1009" s="2" t="s">
        <v>984</v>
      </c>
      <c r="L1009" s="2">
        <v>0.92800000000000005</v>
      </c>
      <c r="M1009" s="11">
        <v>4641</v>
      </c>
    </row>
    <row r="1010" spans="1:13" s="2" customFormat="1" ht="34.5" customHeight="1" x14ac:dyDescent="0.25">
      <c r="A1010" s="2">
        <f t="shared" si="47"/>
        <v>1004</v>
      </c>
      <c r="B1010" s="22" t="s">
        <v>2945</v>
      </c>
      <c r="C1010" s="22" t="s">
        <v>2945</v>
      </c>
      <c r="D1010" s="6" t="str">
        <f t="shared" si="45"/>
        <v>Средний риск</v>
      </c>
      <c r="E101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0" s="2">
        <v>37.4576014280319</v>
      </c>
      <c r="G1010" s="2">
        <v>56.355990338772202</v>
      </c>
      <c r="H1010" s="2">
        <v>37.455868721008301</v>
      </c>
      <c r="I1010" s="2">
        <v>56.344409455195198</v>
      </c>
      <c r="J1010" s="2" t="s">
        <v>6</v>
      </c>
      <c r="K1010" s="2" t="s">
        <v>985</v>
      </c>
      <c r="L1010" s="2">
        <v>1.74</v>
      </c>
      <c r="M1010" s="11">
        <v>7830</v>
      </c>
    </row>
    <row r="1011" spans="1:13" s="2" customFormat="1" ht="34.5" customHeight="1" x14ac:dyDescent="0.25">
      <c r="A1011" s="2">
        <f t="shared" si="47"/>
        <v>1005</v>
      </c>
      <c r="B1011" s="22" t="s">
        <v>2946</v>
      </c>
      <c r="C1011" s="22" t="s">
        <v>2946</v>
      </c>
      <c r="D1011" s="6" t="str">
        <f t="shared" si="45"/>
        <v>Средний риск</v>
      </c>
      <c r="E101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1" s="2">
        <v>37.452880740165703</v>
      </c>
      <c r="G1011" s="2">
        <v>56.353588842901999</v>
      </c>
      <c r="H1011" s="2">
        <v>37.456587553024299</v>
      </c>
      <c r="I1011" s="2">
        <v>56.354025759964898</v>
      </c>
      <c r="J1011" s="2" t="s">
        <v>8</v>
      </c>
      <c r="K1011" s="2" t="s">
        <v>986</v>
      </c>
      <c r="L1011" s="2">
        <v>0.24299999999999999</v>
      </c>
      <c r="M1011" s="11">
        <v>850.5</v>
      </c>
    </row>
    <row r="1012" spans="1:13" s="2" customFormat="1" ht="34.5" customHeight="1" x14ac:dyDescent="0.25">
      <c r="A1012" s="2">
        <f t="shared" si="47"/>
        <v>1006</v>
      </c>
      <c r="B1012" s="22" t="s">
        <v>2947</v>
      </c>
      <c r="C1012" s="22" t="s">
        <v>2947</v>
      </c>
      <c r="D1012" s="6" t="str">
        <f t="shared" si="45"/>
        <v>Средний риск</v>
      </c>
      <c r="E101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2" s="2">
        <v>37.456222772598302</v>
      </c>
      <c r="G1012" s="2">
        <v>56.350999932293298</v>
      </c>
      <c r="H1012" s="2">
        <v>37.451743483543403</v>
      </c>
      <c r="I1012" s="2">
        <v>56.3494155868799</v>
      </c>
      <c r="J1012" s="2" t="s">
        <v>8</v>
      </c>
      <c r="K1012" s="2" t="s">
        <v>987</v>
      </c>
      <c r="L1012" s="2">
        <v>0.45100000000000001</v>
      </c>
      <c r="M1012" s="11">
        <v>1578.5</v>
      </c>
    </row>
    <row r="1013" spans="1:13" s="2" customFormat="1" ht="34.5" customHeight="1" x14ac:dyDescent="0.25">
      <c r="A1013" s="2">
        <f t="shared" si="47"/>
        <v>1007</v>
      </c>
      <c r="B1013" s="22" t="s">
        <v>2948</v>
      </c>
      <c r="C1013" s="22" t="s">
        <v>2948</v>
      </c>
      <c r="D1013" s="6" t="str">
        <f t="shared" si="45"/>
        <v>Средний риск</v>
      </c>
      <c r="E101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3" s="2">
        <v>37.458127140998798</v>
      </c>
      <c r="G1013" s="2">
        <v>56.357630877709902</v>
      </c>
      <c r="H1013" s="2">
        <v>37.456437349319501</v>
      </c>
      <c r="I1013" s="2">
        <v>56.3559725064394</v>
      </c>
      <c r="J1013" s="2" t="s">
        <v>8</v>
      </c>
      <c r="K1013" s="2" t="s">
        <v>988</v>
      </c>
      <c r="L1013" s="2">
        <v>0.26100000000000001</v>
      </c>
      <c r="M1013" s="11">
        <v>913.5</v>
      </c>
    </row>
    <row r="1014" spans="1:13" s="2" customFormat="1" ht="34.5" customHeight="1" x14ac:dyDescent="0.25">
      <c r="A1014" s="2">
        <f t="shared" si="47"/>
        <v>1008</v>
      </c>
      <c r="B1014" s="22" t="s">
        <v>2949</v>
      </c>
      <c r="C1014" s="22" t="s">
        <v>2949</v>
      </c>
      <c r="D1014" s="6" t="str">
        <f t="shared" si="45"/>
        <v>Средний риск</v>
      </c>
      <c r="E101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4" s="2">
        <v>37.4581378698349</v>
      </c>
      <c r="G1014" s="2">
        <v>56.347364460355898</v>
      </c>
      <c r="H1014" s="2">
        <v>37.456415891647303</v>
      </c>
      <c r="I1014" s="2">
        <v>56.347105832224301</v>
      </c>
      <c r="J1014" s="2" t="s">
        <v>8</v>
      </c>
      <c r="K1014" s="2" t="s">
        <v>989</v>
      </c>
      <c r="L1014" s="2">
        <v>0.11</v>
      </c>
      <c r="M1014" s="11">
        <v>385</v>
      </c>
    </row>
    <row r="1015" spans="1:13" s="2" customFormat="1" ht="34.5" customHeight="1" x14ac:dyDescent="0.25">
      <c r="A1015" s="2">
        <f t="shared" si="47"/>
        <v>1009</v>
      </c>
      <c r="B1015" s="22" t="s">
        <v>2950</v>
      </c>
      <c r="C1015" s="22" t="s">
        <v>2950</v>
      </c>
      <c r="D1015" s="6" t="str">
        <f t="shared" si="45"/>
        <v>Средний риск</v>
      </c>
      <c r="E101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5" s="2">
        <v>37.456469535827601</v>
      </c>
      <c r="G1015" s="2">
        <v>56.357003795978699</v>
      </c>
      <c r="H1015" s="2">
        <v>37.455546855926499</v>
      </c>
      <c r="I1015" s="2">
        <v>56.360231225065398</v>
      </c>
      <c r="J1015" s="2" t="s">
        <v>8</v>
      </c>
      <c r="K1015" s="2" t="s">
        <v>990</v>
      </c>
      <c r="L1015" s="2">
        <v>0.44500000000000001</v>
      </c>
      <c r="M1015" s="11">
        <v>1780</v>
      </c>
    </row>
    <row r="1016" spans="1:13" s="2" customFormat="1" ht="34.5" customHeight="1" x14ac:dyDescent="0.25">
      <c r="A1016" s="2">
        <f t="shared" si="47"/>
        <v>1010</v>
      </c>
      <c r="B1016" s="22" t="s">
        <v>2951</v>
      </c>
      <c r="C1016" s="22" t="s">
        <v>2951</v>
      </c>
      <c r="D1016" s="6" t="str">
        <f t="shared" si="45"/>
        <v>Средний риск</v>
      </c>
      <c r="E101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6" s="2">
        <v>37.576383548999999</v>
      </c>
      <c r="G1016" s="2">
        <v>56.440622509999997</v>
      </c>
      <c r="H1016" s="2">
        <v>37.575186316999996</v>
      </c>
      <c r="I1016" s="2">
        <v>56.437517419000002</v>
      </c>
      <c r="J1016" s="2" t="s">
        <v>8</v>
      </c>
      <c r="K1016" s="2" t="s">
        <v>991</v>
      </c>
      <c r="L1016" s="2">
        <v>0.44800000000000001</v>
      </c>
      <c r="M1016" s="11">
        <v>1792</v>
      </c>
    </row>
    <row r="1017" spans="1:13" s="2" customFormat="1" ht="34.5" customHeight="1" x14ac:dyDescent="0.25">
      <c r="A1017" s="2">
        <f t="shared" si="47"/>
        <v>1011</v>
      </c>
      <c r="B1017" s="22" t="s">
        <v>2952</v>
      </c>
      <c r="C1017" s="22" t="s">
        <v>2952</v>
      </c>
      <c r="D1017" s="6" t="str">
        <f t="shared" si="45"/>
        <v>Средний риск</v>
      </c>
      <c r="E101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7" s="2">
        <v>37.562180757522597</v>
      </c>
      <c r="G1017" s="2">
        <v>56.436373847390698</v>
      </c>
      <c r="H1017" s="2">
        <v>37.567791938781703</v>
      </c>
      <c r="I1017" s="2">
        <v>56.438523981749597</v>
      </c>
      <c r="J1017" s="2" t="s">
        <v>8</v>
      </c>
      <c r="K1017" s="2" t="s">
        <v>992</v>
      </c>
      <c r="L1017" s="2">
        <v>0.42</v>
      </c>
      <c r="M1017" s="11">
        <v>1680</v>
      </c>
    </row>
    <row r="1018" spans="1:13" s="2" customFormat="1" ht="34.5" customHeight="1" x14ac:dyDescent="0.25">
      <c r="A1018" s="2">
        <f t="shared" si="47"/>
        <v>1012</v>
      </c>
      <c r="B1018" s="22" t="s">
        <v>2953</v>
      </c>
      <c r="C1018" s="22" t="s">
        <v>2953</v>
      </c>
      <c r="D1018" s="6" t="str">
        <f t="shared" si="45"/>
        <v>Средний риск</v>
      </c>
      <c r="E101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8" s="2">
        <v>37.627851963043199</v>
      </c>
      <c r="G1018" s="2">
        <v>56.247045973245697</v>
      </c>
      <c r="H1018" s="2">
        <v>37.612729668617298</v>
      </c>
      <c r="I1018" s="2">
        <v>56.245269529639202</v>
      </c>
      <c r="J1018" s="2" t="s">
        <v>6</v>
      </c>
      <c r="K1018" s="2" t="s">
        <v>993</v>
      </c>
      <c r="L1018" s="2">
        <v>0.96</v>
      </c>
      <c r="M1018" s="11">
        <v>6048</v>
      </c>
    </row>
    <row r="1019" spans="1:13" s="2" customFormat="1" ht="34.5" customHeight="1" x14ac:dyDescent="0.25">
      <c r="A1019" s="2">
        <f t="shared" si="47"/>
        <v>1013</v>
      </c>
      <c r="B1019" s="22" t="s">
        <v>2954</v>
      </c>
      <c r="C1019" s="22" t="s">
        <v>2954</v>
      </c>
      <c r="D1019" s="6" t="str">
        <f t="shared" si="45"/>
        <v>Средний риск</v>
      </c>
      <c r="E101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9" s="2">
        <v>37.614301443099997</v>
      </c>
      <c r="G1019" s="2">
        <v>56.245516925215298</v>
      </c>
      <c r="H1019" s="2">
        <v>37.620840668678298</v>
      </c>
      <c r="I1019" s="2">
        <v>56.247475168734802</v>
      </c>
      <c r="J1019" s="2" t="s">
        <v>8</v>
      </c>
      <c r="K1019" s="2" t="s">
        <v>994</v>
      </c>
      <c r="L1019" s="2">
        <v>0.53500000000000003</v>
      </c>
      <c r="M1019" s="11">
        <v>3370.5</v>
      </c>
    </row>
    <row r="1020" spans="1:13" s="2" customFormat="1" ht="34.5" customHeight="1" x14ac:dyDescent="0.25">
      <c r="A1020" s="2">
        <f t="shared" si="47"/>
        <v>1014</v>
      </c>
      <c r="B1020" s="22" t="s">
        <v>2955</v>
      </c>
      <c r="C1020" s="22" t="s">
        <v>2955</v>
      </c>
      <c r="D1020" s="6" t="str">
        <f t="shared" si="45"/>
        <v>Средний риск</v>
      </c>
      <c r="E102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0" s="2">
        <v>37.618984580039999</v>
      </c>
      <c r="G1020" s="2">
        <v>56.246262082955298</v>
      </c>
      <c r="H1020" s="2">
        <v>37.6220154762268</v>
      </c>
      <c r="I1020" s="2">
        <v>56.247850710841099</v>
      </c>
      <c r="J1020" s="2" t="s">
        <v>6</v>
      </c>
      <c r="K1020" s="2" t="s">
        <v>995</v>
      </c>
      <c r="L1020" s="2">
        <v>0.52900000000000003</v>
      </c>
      <c r="M1020" s="11">
        <v>3332.7</v>
      </c>
    </row>
    <row r="1021" spans="1:13" s="2" customFormat="1" ht="34.5" customHeight="1" x14ac:dyDescent="0.25">
      <c r="A1021" s="2">
        <f t="shared" si="47"/>
        <v>1015</v>
      </c>
      <c r="B1021" s="22" t="s">
        <v>2956</v>
      </c>
      <c r="C1021" s="22" t="s">
        <v>2956</v>
      </c>
      <c r="D1021" s="6" t="str">
        <f t="shared" si="45"/>
        <v>Средний риск</v>
      </c>
      <c r="E102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1" s="2">
        <v>37.625030279159603</v>
      </c>
      <c r="G1021" s="2">
        <v>56.245621248171901</v>
      </c>
      <c r="H1021" s="2">
        <v>37.622718214988701</v>
      </c>
      <c r="I1021" s="2">
        <v>56.246530336191803</v>
      </c>
      <c r="J1021" s="2" t="s">
        <v>8</v>
      </c>
      <c r="K1021" s="2" t="s">
        <v>996</v>
      </c>
      <c r="L1021" s="2">
        <v>0.191</v>
      </c>
      <c r="M1021" s="11">
        <v>1203.3</v>
      </c>
    </row>
    <row r="1022" spans="1:13" s="2" customFormat="1" ht="34.5" customHeight="1" x14ac:dyDescent="0.25">
      <c r="A1022" s="2">
        <f t="shared" si="47"/>
        <v>1016</v>
      </c>
      <c r="B1022" s="22" t="s">
        <v>2957</v>
      </c>
      <c r="C1022" s="22" t="s">
        <v>2957</v>
      </c>
      <c r="D1022" s="6" t="str">
        <f t="shared" si="45"/>
        <v>Средний риск</v>
      </c>
      <c r="E102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2" s="2">
        <v>37.287822961807301</v>
      </c>
      <c r="G1022" s="2">
        <v>56.362867053313799</v>
      </c>
      <c r="H1022" s="2">
        <v>37.2904407978058</v>
      </c>
      <c r="I1022" s="2">
        <v>56.360596745390502</v>
      </c>
      <c r="J1022" s="2" t="s">
        <v>8</v>
      </c>
      <c r="K1022" s="2" t="s">
        <v>997</v>
      </c>
      <c r="L1022" s="2">
        <v>0.32</v>
      </c>
      <c r="M1022" s="11">
        <v>1330</v>
      </c>
    </row>
    <row r="1023" spans="1:13" s="2" customFormat="1" ht="34.5" customHeight="1" x14ac:dyDescent="0.25">
      <c r="A1023" s="2">
        <f t="shared" si="47"/>
        <v>1017</v>
      </c>
      <c r="B1023" s="22" t="s">
        <v>2958</v>
      </c>
      <c r="C1023" s="22" t="s">
        <v>2958</v>
      </c>
      <c r="D1023" s="6" t="str">
        <f t="shared" si="45"/>
        <v>Средний риск</v>
      </c>
      <c r="E102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3" s="2">
        <v>37.164487962999999</v>
      </c>
      <c r="G1023" s="2">
        <v>56.342528006999999</v>
      </c>
      <c r="H1023" s="2">
        <v>37.159861116999998</v>
      </c>
      <c r="I1023" s="2">
        <v>56.342535576000003</v>
      </c>
      <c r="J1023" s="2" t="s">
        <v>8</v>
      </c>
      <c r="K1023" s="2" t="s">
        <v>998</v>
      </c>
      <c r="L1023" s="2">
        <v>0.3</v>
      </c>
      <c r="M1023" s="11">
        <v>1050</v>
      </c>
    </row>
    <row r="1024" spans="1:13" s="2" customFormat="1" ht="34.5" customHeight="1" x14ac:dyDescent="0.25">
      <c r="A1024" s="2">
        <f t="shared" si="47"/>
        <v>1018</v>
      </c>
      <c r="B1024" s="22" t="s">
        <v>2959</v>
      </c>
      <c r="C1024" s="22" t="s">
        <v>2959</v>
      </c>
      <c r="D1024" s="6" t="str">
        <f t="shared" si="45"/>
        <v>Средний риск</v>
      </c>
      <c r="E102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4" s="2">
        <v>37.162684271000003</v>
      </c>
      <c r="G1024" s="2">
        <v>56.342602945000003</v>
      </c>
      <c r="H1024" s="2">
        <v>37.162622906000003</v>
      </c>
      <c r="I1024" s="2">
        <v>56.34187678</v>
      </c>
      <c r="J1024" s="2" t="s">
        <v>8</v>
      </c>
      <c r="K1024" s="2" t="s">
        <v>999</v>
      </c>
      <c r="L1024" s="2">
        <v>0.08</v>
      </c>
      <c r="M1024" s="11">
        <v>280</v>
      </c>
    </row>
    <row r="1025" spans="1:13" s="2" customFormat="1" ht="34.5" customHeight="1" x14ac:dyDescent="0.25">
      <c r="A1025" s="2">
        <f t="shared" si="47"/>
        <v>1019</v>
      </c>
      <c r="B1025" s="22" t="s">
        <v>2960</v>
      </c>
      <c r="C1025" s="22" t="s">
        <v>2960</v>
      </c>
      <c r="D1025" s="6" t="str">
        <f t="shared" si="45"/>
        <v>Средний риск</v>
      </c>
      <c r="E102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5" s="2">
        <v>37.065006494522102</v>
      </c>
      <c r="G1025" s="2">
        <v>56.435395125267299</v>
      </c>
      <c r="H1025" s="2">
        <v>37.062495946884198</v>
      </c>
      <c r="I1025" s="2">
        <v>56.435973464112998</v>
      </c>
      <c r="J1025" s="2" t="s">
        <v>8</v>
      </c>
      <c r="K1025" s="2" t="s">
        <v>1000</v>
      </c>
      <c r="L1025" s="2">
        <v>1.0780000000000001</v>
      </c>
      <c r="M1025" s="11">
        <v>4312</v>
      </c>
    </row>
    <row r="1026" spans="1:13" s="2" customFormat="1" ht="34.5" customHeight="1" x14ac:dyDescent="0.25">
      <c r="A1026" s="2">
        <f t="shared" si="47"/>
        <v>1020</v>
      </c>
      <c r="B1026" s="22" t="s">
        <v>2961</v>
      </c>
      <c r="C1026" s="22" t="s">
        <v>2961</v>
      </c>
      <c r="D1026" s="6" t="str">
        <f t="shared" si="45"/>
        <v>Средний риск</v>
      </c>
      <c r="E102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6" s="2">
        <v>37.111891508102403</v>
      </c>
      <c r="G1026" s="2">
        <v>56.536287140327801</v>
      </c>
      <c r="H1026" s="2">
        <v>37.102771997451804</v>
      </c>
      <c r="I1026" s="2">
        <v>56.541197080494499</v>
      </c>
      <c r="J1026" s="2" t="s">
        <v>8</v>
      </c>
      <c r="K1026" s="2" t="s">
        <v>1001</v>
      </c>
      <c r="L1026" s="2">
        <v>0.8</v>
      </c>
      <c r="M1026" s="11">
        <v>3200</v>
      </c>
    </row>
    <row r="1027" spans="1:13" s="2" customFormat="1" ht="34.5" customHeight="1" x14ac:dyDescent="0.25">
      <c r="A1027" s="2">
        <f t="shared" si="47"/>
        <v>1021</v>
      </c>
      <c r="B1027" s="22" t="s">
        <v>2962</v>
      </c>
      <c r="C1027" s="22" t="s">
        <v>2962</v>
      </c>
      <c r="D1027" s="6" t="str">
        <f t="shared" si="45"/>
        <v>Средний риск</v>
      </c>
      <c r="E102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7" s="2">
        <v>37.850303649902401</v>
      </c>
      <c r="G1027" s="2">
        <v>56.451534889211999</v>
      </c>
      <c r="H1027" s="2">
        <v>37.843233346939101</v>
      </c>
      <c r="I1027" s="2">
        <v>56.454914386911902</v>
      </c>
      <c r="J1027" s="2" t="s">
        <v>8</v>
      </c>
      <c r="K1027" s="2" t="s">
        <v>1002</v>
      </c>
      <c r="L1027" s="2">
        <v>0.59199999999999997</v>
      </c>
      <c r="M1027" s="11">
        <v>1894.4</v>
      </c>
    </row>
    <row r="1028" spans="1:13" s="2" customFormat="1" ht="34.5" customHeight="1" x14ac:dyDescent="0.25">
      <c r="A1028" s="2">
        <f t="shared" si="47"/>
        <v>1022</v>
      </c>
      <c r="B1028" s="22" t="s">
        <v>2963</v>
      </c>
      <c r="C1028" s="22" t="s">
        <v>2963</v>
      </c>
      <c r="D1028" s="6" t="str">
        <f t="shared" si="45"/>
        <v>Средний риск</v>
      </c>
      <c r="E102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8" s="2">
        <v>37.844123840332003</v>
      </c>
      <c r="G1028" s="2">
        <v>56.451164311964398</v>
      </c>
      <c r="H1028" s="2">
        <v>37.847264901999999</v>
      </c>
      <c r="I1028" s="2">
        <v>56.453104480999997</v>
      </c>
      <c r="J1028" s="2" t="s">
        <v>8</v>
      </c>
      <c r="K1028" s="2" t="s">
        <v>1003</v>
      </c>
      <c r="L1028" s="2">
        <v>0.28999999999999998</v>
      </c>
      <c r="M1028" s="11">
        <v>928</v>
      </c>
    </row>
    <row r="1029" spans="1:13" s="2" customFormat="1" ht="34.5" customHeight="1" x14ac:dyDescent="0.25">
      <c r="A1029" s="2">
        <f t="shared" si="47"/>
        <v>1023</v>
      </c>
      <c r="B1029" s="22" t="s">
        <v>2964</v>
      </c>
      <c r="C1029" s="22" t="s">
        <v>2964</v>
      </c>
      <c r="D1029" s="6" t="str">
        <f t="shared" si="45"/>
        <v>Средний риск</v>
      </c>
      <c r="E102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9" s="2">
        <v>37.844091653823902</v>
      </c>
      <c r="G1029" s="2">
        <v>56.451668296136198</v>
      </c>
      <c r="H1029" s="2">
        <v>37.8446817398071</v>
      </c>
      <c r="I1029" s="2">
        <v>56.451534889211999</v>
      </c>
      <c r="J1029" s="2" t="s">
        <v>8</v>
      </c>
      <c r="K1029" s="2" t="s">
        <v>1004</v>
      </c>
      <c r="L1029" s="2">
        <v>4.2999999999999997E-2</v>
      </c>
      <c r="M1029" s="11">
        <v>139.6</v>
      </c>
    </row>
    <row r="1030" spans="1:13" s="2" customFormat="1" ht="34.5" customHeight="1" x14ac:dyDescent="0.25">
      <c r="A1030" s="2">
        <f t="shared" si="47"/>
        <v>1024</v>
      </c>
      <c r="B1030" s="22" t="s">
        <v>2965</v>
      </c>
      <c r="C1030" s="22" t="s">
        <v>2965</v>
      </c>
      <c r="D1030" s="6" t="str">
        <f t="shared" si="45"/>
        <v>Средний риск</v>
      </c>
      <c r="E103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0" s="2">
        <v>37.376646995544398</v>
      </c>
      <c r="G1030" s="2">
        <v>56.143454549068402</v>
      </c>
      <c r="H1030" s="2">
        <v>37.367994189262397</v>
      </c>
      <c r="I1030" s="2">
        <v>56.132637283389499</v>
      </c>
      <c r="J1030" s="2" t="s">
        <v>6</v>
      </c>
      <c r="K1030" s="2" t="s">
        <v>1005</v>
      </c>
      <c r="L1030" s="2">
        <v>1.36</v>
      </c>
      <c r="M1030" s="11">
        <v>6076</v>
      </c>
    </row>
    <row r="1031" spans="1:13" s="2" customFormat="1" ht="34.5" customHeight="1" x14ac:dyDescent="0.25">
      <c r="A1031" s="2">
        <f t="shared" si="47"/>
        <v>1025</v>
      </c>
      <c r="B1031" s="22" t="s">
        <v>2966</v>
      </c>
      <c r="C1031" s="22" t="s">
        <v>2966</v>
      </c>
      <c r="D1031" s="6" t="str">
        <f t="shared" si="45"/>
        <v>Средний риск</v>
      </c>
      <c r="E103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1" s="2">
        <v>37.372811436653102</v>
      </c>
      <c r="G1031" s="2">
        <v>56.139138768194201</v>
      </c>
      <c r="H1031" s="2">
        <v>37.378749847412102</v>
      </c>
      <c r="I1031" s="2">
        <v>56.138582822135398</v>
      </c>
      <c r="J1031" s="2" t="s">
        <v>8</v>
      </c>
      <c r="K1031" s="2" t="s">
        <v>1930</v>
      </c>
      <c r="L1031" s="2">
        <v>0.377</v>
      </c>
      <c r="M1031" s="11">
        <v>1131</v>
      </c>
    </row>
    <row r="1032" spans="1:13" s="2" customFormat="1" ht="34.5" customHeight="1" x14ac:dyDescent="0.25">
      <c r="A1032" s="2">
        <f t="shared" si="47"/>
        <v>1026</v>
      </c>
      <c r="B1032" s="22" t="s">
        <v>2967</v>
      </c>
      <c r="C1032" s="22" t="s">
        <v>2967</v>
      </c>
      <c r="D1032" s="6" t="str">
        <f t="shared" si="45"/>
        <v>Средний риск</v>
      </c>
      <c r="E103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2" s="2">
        <v>37.367463111877399</v>
      </c>
      <c r="G1032" s="2">
        <v>56.133136516820102</v>
      </c>
      <c r="H1032" s="2">
        <v>37.3692709207535</v>
      </c>
      <c r="I1032" s="2">
        <v>56.139093934132603</v>
      </c>
      <c r="J1032" s="2" t="s">
        <v>8</v>
      </c>
      <c r="K1032" s="2" t="s">
        <v>1931</v>
      </c>
      <c r="L1032" s="2">
        <v>0.78</v>
      </c>
      <c r="M1032" s="11">
        <v>2340</v>
      </c>
    </row>
    <row r="1033" spans="1:13" s="2" customFormat="1" ht="34.5" customHeight="1" x14ac:dyDescent="0.25">
      <c r="A1033" s="2">
        <f t="shared" si="47"/>
        <v>1027</v>
      </c>
      <c r="B1033" s="22" t="s">
        <v>2968</v>
      </c>
      <c r="C1033" s="22" t="s">
        <v>2968</v>
      </c>
      <c r="D1033" s="6" t="str">
        <f t="shared" ref="D1033:D1096" si="48">D1032</f>
        <v>Средний риск</v>
      </c>
      <c r="E1033" s="6" t="str">
        <f t="shared" ref="E1033:E1096" si="49">E1032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3" s="2">
        <v>37.374469041824298</v>
      </c>
      <c r="G1033" s="2">
        <v>56.144375026892</v>
      </c>
      <c r="H1033" s="2">
        <v>37.369834184646599</v>
      </c>
      <c r="I1033" s="2">
        <v>56.139763450678899</v>
      </c>
      <c r="J1033" s="2" t="s">
        <v>8</v>
      </c>
      <c r="K1033" s="2" t="s">
        <v>1932</v>
      </c>
      <c r="L1033" s="2">
        <v>0.59</v>
      </c>
      <c r="M1033" s="11">
        <v>1770</v>
      </c>
    </row>
    <row r="1034" spans="1:13" s="2" customFormat="1" ht="34.5" customHeight="1" x14ac:dyDescent="0.25">
      <c r="A1034" s="2">
        <f t="shared" ref="A1034:A1097" si="50">A1033+1</f>
        <v>1028</v>
      </c>
      <c r="B1034" s="22" t="s">
        <v>2969</v>
      </c>
      <c r="C1034" s="22" t="s">
        <v>2969</v>
      </c>
      <c r="D1034" s="6" t="str">
        <f t="shared" si="48"/>
        <v>Средний риск</v>
      </c>
      <c r="E103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4" s="2">
        <v>37.375380992889397</v>
      </c>
      <c r="G1034" s="2">
        <v>56.143998470446597</v>
      </c>
      <c r="H1034" s="2">
        <v>37.372612953186</v>
      </c>
      <c r="I1034" s="2">
        <v>56.141514898636501</v>
      </c>
      <c r="J1034" s="2" t="s">
        <v>8</v>
      </c>
      <c r="K1034" s="2" t="s">
        <v>1933</v>
      </c>
      <c r="L1034" s="2">
        <v>0.33</v>
      </c>
      <c r="M1034" s="11">
        <v>990</v>
      </c>
    </row>
    <row r="1035" spans="1:13" s="2" customFormat="1" ht="34.5" customHeight="1" x14ac:dyDescent="0.25">
      <c r="A1035" s="2">
        <f t="shared" si="50"/>
        <v>1029</v>
      </c>
      <c r="B1035" s="22" t="s">
        <v>2970</v>
      </c>
      <c r="C1035" s="22" t="s">
        <v>2970</v>
      </c>
      <c r="D1035" s="6" t="str">
        <f t="shared" si="48"/>
        <v>Средний риск</v>
      </c>
      <c r="E103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5" s="2">
        <v>37.3726773262024</v>
      </c>
      <c r="G1035" s="2">
        <v>56.141849637285901</v>
      </c>
      <c r="H1035" s="2">
        <v>37.371829748153701</v>
      </c>
      <c r="I1035" s="2">
        <v>56.142100689360099</v>
      </c>
      <c r="J1035" s="2" t="s">
        <v>8</v>
      </c>
      <c r="K1035" s="2" t="s">
        <v>1934</v>
      </c>
      <c r="L1035" s="2">
        <v>0.06</v>
      </c>
      <c r="M1035" s="11">
        <v>180</v>
      </c>
    </row>
    <row r="1036" spans="1:13" s="2" customFormat="1" ht="34.5" customHeight="1" x14ac:dyDescent="0.25">
      <c r="A1036" s="2">
        <f t="shared" si="50"/>
        <v>1030</v>
      </c>
      <c r="B1036" s="22" t="s">
        <v>2971</v>
      </c>
      <c r="C1036" s="22" t="s">
        <v>2971</v>
      </c>
      <c r="D1036" s="6" t="str">
        <f t="shared" si="48"/>
        <v>Средний риск</v>
      </c>
      <c r="E103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6" s="2">
        <v>37.369292378425598</v>
      </c>
      <c r="G1036" s="2">
        <v>56.139087956253803</v>
      </c>
      <c r="H1036" s="2">
        <v>37.372210621833801</v>
      </c>
      <c r="I1036" s="2">
        <v>56.1383825600264</v>
      </c>
      <c r="J1036" s="2" t="s">
        <v>8</v>
      </c>
      <c r="K1036" s="2" t="s">
        <v>1935</v>
      </c>
      <c r="L1036" s="2">
        <v>0.19700000000000001</v>
      </c>
      <c r="M1036" s="11">
        <v>591</v>
      </c>
    </row>
    <row r="1037" spans="1:13" s="2" customFormat="1" ht="34.5" customHeight="1" x14ac:dyDescent="0.25">
      <c r="A1037" s="2">
        <f t="shared" si="50"/>
        <v>1031</v>
      </c>
      <c r="B1037" s="22" t="s">
        <v>2972</v>
      </c>
      <c r="C1037" s="22" t="s">
        <v>2972</v>
      </c>
      <c r="D1037" s="6" t="str">
        <f t="shared" si="48"/>
        <v>Средний риск</v>
      </c>
      <c r="E103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7" s="2">
        <v>37.374002337455799</v>
      </c>
      <c r="G1037" s="2">
        <v>56.140896222210401</v>
      </c>
      <c r="H1037" s="2">
        <v>37.372629046440103</v>
      </c>
      <c r="I1037" s="2">
        <v>56.141493977374097</v>
      </c>
      <c r="J1037" s="2" t="s">
        <v>8</v>
      </c>
      <c r="K1037" s="2" t="s">
        <v>1936</v>
      </c>
      <c r="L1037" s="2">
        <v>0.11</v>
      </c>
      <c r="M1037" s="11">
        <v>330</v>
      </c>
    </row>
    <row r="1038" spans="1:13" s="2" customFormat="1" ht="34.5" customHeight="1" x14ac:dyDescent="0.25">
      <c r="A1038" s="2">
        <f t="shared" si="50"/>
        <v>1032</v>
      </c>
      <c r="B1038" s="22" t="s">
        <v>2973</v>
      </c>
      <c r="C1038" s="22" t="s">
        <v>2973</v>
      </c>
      <c r="D1038" s="6" t="str">
        <f t="shared" si="48"/>
        <v>Средний риск</v>
      </c>
      <c r="E103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8" s="2">
        <v>37.7082055807114</v>
      </c>
      <c r="G1038" s="2">
        <v>56.229808606834801</v>
      </c>
      <c r="H1038" s="2">
        <v>37.699783444404602</v>
      </c>
      <c r="I1038" s="2">
        <v>56.231007304906001</v>
      </c>
      <c r="J1038" s="2" t="s">
        <v>8</v>
      </c>
      <c r="K1038" s="2" t="s">
        <v>1006</v>
      </c>
      <c r="L1038" s="2">
        <v>0.60399999999999998</v>
      </c>
      <c r="M1038" s="11">
        <v>3563.6</v>
      </c>
    </row>
    <row r="1039" spans="1:13" s="2" customFormat="1" ht="34.5" customHeight="1" x14ac:dyDescent="0.25">
      <c r="A1039" s="2">
        <f t="shared" si="50"/>
        <v>1033</v>
      </c>
      <c r="B1039" s="22" t="s">
        <v>2974</v>
      </c>
      <c r="C1039" s="22" t="s">
        <v>2974</v>
      </c>
      <c r="D1039" s="6" t="str">
        <f t="shared" si="48"/>
        <v>Средний риск</v>
      </c>
      <c r="E103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9" s="2">
        <v>37.700631022453301</v>
      </c>
      <c r="G1039" s="2">
        <v>56.231487369983697</v>
      </c>
      <c r="H1039" s="2">
        <v>37.713419795036302</v>
      </c>
      <c r="I1039" s="2">
        <v>56.228293780505297</v>
      </c>
      <c r="J1039" s="2" t="s">
        <v>6</v>
      </c>
      <c r="K1039" s="2" t="s">
        <v>1007</v>
      </c>
      <c r="L1039" s="2">
        <v>0.91</v>
      </c>
      <c r="M1039" s="11">
        <v>5369</v>
      </c>
    </row>
    <row r="1040" spans="1:13" s="2" customFormat="1" ht="34.5" customHeight="1" x14ac:dyDescent="0.25">
      <c r="A1040" s="2">
        <f t="shared" si="50"/>
        <v>1034</v>
      </c>
      <c r="B1040" s="22" t="s">
        <v>2975</v>
      </c>
      <c r="C1040" s="22" t="s">
        <v>2975</v>
      </c>
      <c r="D1040" s="6" t="str">
        <f t="shared" si="48"/>
        <v>Средний риск</v>
      </c>
      <c r="E104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0" s="2">
        <v>37.559171319007902</v>
      </c>
      <c r="G1040" s="2">
        <v>56.216083525214501</v>
      </c>
      <c r="H1040" s="2">
        <v>37.554305791854901</v>
      </c>
      <c r="I1040" s="2">
        <v>56.217989583369899</v>
      </c>
      <c r="J1040" s="2" t="s">
        <v>8</v>
      </c>
      <c r="K1040" s="2" t="s">
        <v>1008</v>
      </c>
      <c r="L1040" s="2">
        <v>0.54500000000000004</v>
      </c>
      <c r="M1040" s="11">
        <v>1635</v>
      </c>
    </row>
    <row r="1041" spans="1:13" s="2" customFormat="1" ht="34.5" customHeight="1" x14ac:dyDescent="0.25">
      <c r="A1041" s="2">
        <f t="shared" si="50"/>
        <v>1035</v>
      </c>
      <c r="B1041" s="22" t="s">
        <v>2976</v>
      </c>
      <c r="C1041" s="22" t="s">
        <v>2976</v>
      </c>
      <c r="D1041" s="6" t="str">
        <f t="shared" si="48"/>
        <v>Средний риск</v>
      </c>
      <c r="E104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1" s="2">
        <v>37.556655406951897</v>
      </c>
      <c r="G1041" s="2">
        <v>56.218129774828597</v>
      </c>
      <c r="H1041" s="2">
        <v>37.5577068328857</v>
      </c>
      <c r="I1041" s="2">
        <v>56.215665909831003</v>
      </c>
      <c r="J1041" s="2" t="s">
        <v>8</v>
      </c>
      <c r="K1041" s="2" t="s">
        <v>1009</v>
      </c>
      <c r="L1041" s="2">
        <v>0.28499999999999998</v>
      </c>
      <c r="M1041" s="11">
        <v>997.5</v>
      </c>
    </row>
    <row r="1042" spans="1:13" s="2" customFormat="1" ht="34.5" customHeight="1" x14ac:dyDescent="0.25">
      <c r="A1042" s="2">
        <f t="shared" si="50"/>
        <v>1036</v>
      </c>
      <c r="B1042" s="22" t="s">
        <v>2977</v>
      </c>
      <c r="C1042" s="22" t="s">
        <v>2977</v>
      </c>
      <c r="D1042" s="6" t="str">
        <f t="shared" si="48"/>
        <v>Средний риск</v>
      </c>
      <c r="E104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2" s="2">
        <v>37.557036280631998</v>
      </c>
      <c r="G1042" s="2">
        <v>56.215278120044097</v>
      </c>
      <c r="H1042" s="2">
        <v>37.553109526634202</v>
      </c>
      <c r="I1042" s="2">
        <v>56.213807466204202</v>
      </c>
      <c r="J1042" s="2" t="s">
        <v>8</v>
      </c>
      <c r="K1042" s="2" t="s">
        <v>1010</v>
      </c>
      <c r="L1042" s="2">
        <v>0.64600000000000002</v>
      </c>
      <c r="M1042" s="11">
        <v>2261</v>
      </c>
    </row>
    <row r="1043" spans="1:13" s="2" customFormat="1" ht="34.5" customHeight="1" x14ac:dyDescent="0.25">
      <c r="A1043" s="2">
        <f t="shared" si="50"/>
        <v>1037</v>
      </c>
      <c r="B1043" s="22" t="s">
        <v>2978</v>
      </c>
      <c r="C1043" s="22" t="s">
        <v>2978</v>
      </c>
      <c r="D1043" s="6" t="str">
        <f t="shared" si="48"/>
        <v>Средний риск</v>
      </c>
      <c r="E104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3" s="2">
        <v>37.555266022682197</v>
      </c>
      <c r="G1043" s="2">
        <v>56.212590330704401</v>
      </c>
      <c r="H1043" s="2">
        <v>37.5531631708145</v>
      </c>
      <c r="I1043" s="2">
        <v>56.214237034213497</v>
      </c>
      <c r="J1043" s="2" t="s">
        <v>8</v>
      </c>
      <c r="K1043" s="2" t="s">
        <v>1011</v>
      </c>
      <c r="L1043" s="2">
        <v>0.22500000000000001</v>
      </c>
      <c r="M1043" s="11">
        <v>787.5</v>
      </c>
    </row>
    <row r="1044" spans="1:13" s="2" customFormat="1" ht="34.5" customHeight="1" x14ac:dyDescent="0.25">
      <c r="A1044" s="2">
        <f t="shared" si="50"/>
        <v>1038</v>
      </c>
      <c r="B1044" s="22" t="s">
        <v>2979</v>
      </c>
      <c r="C1044" s="22" t="s">
        <v>2979</v>
      </c>
      <c r="D1044" s="6" t="str">
        <f t="shared" si="48"/>
        <v>Средний риск</v>
      </c>
      <c r="E104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4" s="2">
        <v>37.555984854698202</v>
      </c>
      <c r="G1044" s="2">
        <v>56.213022895541101</v>
      </c>
      <c r="H1044" s="2">
        <v>37.554010748863199</v>
      </c>
      <c r="I1044" s="2">
        <v>56.214472697951599</v>
      </c>
      <c r="J1044" s="2" t="s">
        <v>8</v>
      </c>
      <c r="K1044" s="2" t="s">
        <v>1012</v>
      </c>
      <c r="L1044" s="2">
        <v>0.20300000000000001</v>
      </c>
      <c r="M1044" s="11">
        <v>710.5</v>
      </c>
    </row>
    <row r="1045" spans="1:13" s="2" customFormat="1" ht="34.5" customHeight="1" x14ac:dyDescent="0.25">
      <c r="A1045" s="2">
        <f t="shared" si="50"/>
        <v>1039</v>
      </c>
      <c r="B1045" s="22" t="s">
        <v>2980</v>
      </c>
      <c r="C1045" s="22" t="s">
        <v>2980</v>
      </c>
      <c r="D1045" s="6" t="str">
        <f t="shared" si="48"/>
        <v>Средний риск</v>
      </c>
      <c r="E104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5" s="2">
        <v>37.556365728378303</v>
      </c>
      <c r="G1045" s="2">
        <v>56.213237684543103</v>
      </c>
      <c r="H1045" s="2">
        <v>37.5543969869614</v>
      </c>
      <c r="I1045" s="2">
        <v>56.214723275527099</v>
      </c>
      <c r="J1045" s="2" t="s">
        <v>8</v>
      </c>
      <c r="K1045" s="2" t="s">
        <v>1013</v>
      </c>
      <c r="L1045" s="2">
        <v>0.20599999999999999</v>
      </c>
      <c r="M1045" s="11">
        <v>721</v>
      </c>
    </row>
    <row r="1046" spans="1:13" s="2" customFormat="1" ht="34.5" customHeight="1" x14ac:dyDescent="0.25">
      <c r="A1046" s="2">
        <f t="shared" si="50"/>
        <v>1040</v>
      </c>
      <c r="B1046" s="22" t="s">
        <v>2981</v>
      </c>
      <c r="C1046" s="22" t="s">
        <v>2981</v>
      </c>
      <c r="D1046" s="6" t="str">
        <f t="shared" si="48"/>
        <v>Средний риск</v>
      </c>
      <c r="E104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6" s="2">
        <v>37.674665707999999</v>
      </c>
      <c r="G1046" s="2">
        <v>56.220625654000003</v>
      </c>
      <c r="H1046" s="2">
        <v>37.659008502960198</v>
      </c>
      <c r="I1046" s="2">
        <v>56.233183949296397</v>
      </c>
      <c r="J1046" s="2" t="s">
        <v>6</v>
      </c>
      <c r="K1046" s="2" t="s">
        <v>1014</v>
      </c>
      <c r="L1046" s="2">
        <v>1.92</v>
      </c>
      <c r="M1046" s="11">
        <v>9408</v>
      </c>
    </row>
    <row r="1047" spans="1:13" s="2" customFormat="1" ht="34.5" customHeight="1" x14ac:dyDescent="0.25">
      <c r="A1047" s="2">
        <f t="shared" si="50"/>
        <v>1041</v>
      </c>
      <c r="B1047" s="22" t="s">
        <v>2982</v>
      </c>
      <c r="C1047" s="22" t="s">
        <v>2982</v>
      </c>
      <c r="D1047" s="6" t="str">
        <f t="shared" si="48"/>
        <v>Средний риск</v>
      </c>
      <c r="E104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7" s="2">
        <v>37.659040689468398</v>
      </c>
      <c r="G1047" s="2">
        <v>56.230065047884104</v>
      </c>
      <c r="H1047" s="2">
        <v>37.666518688201897</v>
      </c>
      <c r="I1047" s="2">
        <v>56.231332318566601</v>
      </c>
      <c r="J1047" s="2" t="s">
        <v>8</v>
      </c>
      <c r="K1047" s="2" t="s">
        <v>1015</v>
      </c>
      <c r="L1047" s="2">
        <v>0.48499999999999999</v>
      </c>
      <c r="M1047" s="11">
        <v>2376.5</v>
      </c>
    </row>
    <row r="1048" spans="1:13" s="2" customFormat="1" ht="34.5" customHeight="1" x14ac:dyDescent="0.25">
      <c r="A1048" s="2">
        <f t="shared" si="50"/>
        <v>1042</v>
      </c>
      <c r="B1048" s="22" t="s">
        <v>2983</v>
      </c>
      <c r="C1048" s="22" t="s">
        <v>2983</v>
      </c>
      <c r="D1048" s="6" t="str">
        <f t="shared" si="48"/>
        <v>Средний риск</v>
      </c>
      <c r="E104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8" s="2">
        <v>37.659176322</v>
      </c>
      <c r="G1048" s="2">
        <v>56.231657431999999</v>
      </c>
      <c r="H1048" s="2">
        <v>37.666906705000002</v>
      </c>
      <c r="I1048" s="2">
        <v>56.232337647000001</v>
      </c>
      <c r="J1048" s="2" t="s">
        <v>8</v>
      </c>
      <c r="K1048" s="2" t="s">
        <v>1016</v>
      </c>
      <c r="L1048" s="2">
        <v>0.49099999999999999</v>
      </c>
      <c r="M1048" s="11">
        <v>2405.9</v>
      </c>
    </row>
    <row r="1049" spans="1:13" s="2" customFormat="1" ht="34.5" customHeight="1" x14ac:dyDescent="0.25">
      <c r="A1049" s="2">
        <f t="shared" si="50"/>
        <v>1043</v>
      </c>
      <c r="B1049" s="22" t="s">
        <v>2984</v>
      </c>
      <c r="C1049" s="22" t="s">
        <v>2984</v>
      </c>
      <c r="D1049" s="6" t="str">
        <f t="shared" si="48"/>
        <v>Средний риск</v>
      </c>
      <c r="E104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9" s="2">
        <v>37.667248249053998</v>
      </c>
      <c r="G1049" s="2">
        <v>56.232405738588</v>
      </c>
      <c r="H1049" s="2">
        <v>37.659126520156903</v>
      </c>
      <c r="I1049" s="2">
        <v>56.232608492326001</v>
      </c>
      <c r="J1049" s="2" t="s">
        <v>8</v>
      </c>
      <c r="K1049" s="2" t="s">
        <v>1017</v>
      </c>
      <c r="L1049" s="2">
        <v>0.60799999999999998</v>
      </c>
      <c r="M1049" s="11">
        <v>3101.7</v>
      </c>
    </row>
    <row r="1050" spans="1:13" s="2" customFormat="1" ht="34.5" customHeight="1" x14ac:dyDescent="0.25">
      <c r="A1050" s="2">
        <f t="shared" si="50"/>
        <v>1044</v>
      </c>
      <c r="B1050" s="22" t="s">
        <v>2985</v>
      </c>
      <c r="C1050" s="22" t="s">
        <v>2985</v>
      </c>
      <c r="D1050" s="6" t="str">
        <f t="shared" si="48"/>
        <v>Средний риск</v>
      </c>
      <c r="E105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0" s="2">
        <v>37.6590514183045</v>
      </c>
      <c r="G1050" s="2">
        <v>56.232694960505597</v>
      </c>
      <c r="H1050" s="2">
        <v>37.657334804534898</v>
      </c>
      <c r="I1050" s="2">
        <v>56.232510097263599</v>
      </c>
      <c r="J1050" s="2" t="s">
        <v>8</v>
      </c>
      <c r="K1050" s="2" t="s">
        <v>1018</v>
      </c>
      <c r="L1050" s="2">
        <v>0.108</v>
      </c>
      <c r="M1050" s="11">
        <v>529.20000000000005</v>
      </c>
    </row>
    <row r="1051" spans="1:13" s="2" customFormat="1" ht="34.5" customHeight="1" x14ac:dyDescent="0.25">
      <c r="A1051" s="2">
        <f t="shared" si="50"/>
        <v>1045</v>
      </c>
      <c r="B1051" s="22" t="s">
        <v>2986</v>
      </c>
      <c r="C1051" s="22" t="s">
        <v>2986</v>
      </c>
      <c r="D1051" s="6" t="str">
        <f t="shared" si="48"/>
        <v>Средний риск</v>
      </c>
      <c r="E105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1" s="2">
        <v>37.484906675375001</v>
      </c>
      <c r="G1051" s="2">
        <v>56.2252880357427</v>
      </c>
      <c r="H1051" s="2">
        <v>37.477878279000002</v>
      </c>
      <c r="I1051" s="2">
        <v>56.225435746000002</v>
      </c>
      <c r="J1051" s="2" t="s">
        <v>8</v>
      </c>
      <c r="K1051" s="2" t="s">
        <v>1019</v>
      </c>
      <c r="L1051" s="2">
        <v>0.54700000000000004</v>
      </c>
      <c r="M1051" s="11">
        <v>1914.5</v>
      </c>
    </row>
    <row r="1052" spans="1:13" s="2" customFormat="1" ht="34.5" customHeight="1" x14ac:dyDescent="0.25">
      <c r="A1052" s="2">
        <f t="shared" si="50"/>
        <v>1046</v>
      </c>
      <c r="B1052" s="22" t="s">
        <v>2987</v>
      </c>
      <c r="C1052" s="22" t="s">
        <v>2987</v>
      </c>
      <c r="D1052" s="6" t="str">
        <f t="shared" si="48"/>
        <v>Средний риск</v>
      </c>
      <c r="E105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2" s="2">
        <v>37.481730580329902</v>
      </c>
      <c r="G1052" s="2">
        <v>56.2246585494076</v>
      </c>
      <c r="H1052" s="2">
        <v>37.482154369354298</v>
      </c>
      <c r="I1052" s="2">
        <v>56.223522282563799</v>
      </c>
      <c r="J1052" s="2" t="s">
        <v>8</v>
      </c>
      <c r="K1052" s="2" t="s">
        <v>1020</v>
      </c>
      <c r="L1052" s="2">
        <v>0.13</v>
      </c>
      <c r="M1052" s="11">
        <v>455</v>
      </c>
    </row>
    <row r="1053" spans="1:13" s="2" customFormat="1" ht="34.5" customHeight="1" x14ac:dyDescent="0.25">
      <c r="A1053" s="2">
        <f t="shared" si="50"/>
        <v>1047</v>
      </c>
      <c r="B1053" s="22" t="s">
        <v>2988</v>
      </c>
      <c r="C1053" s="22" t="s">
        <v>2988</v>
      </c>
      <c r="D1053" s="6" t="str">
        <f t="shared" si="48"/>
        <v>Средний риск</v>
      </c>
      <c r="E105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3" s="2">
        <v>37.4818164110184</v>
      </c>
      <c r="G1053" s="2">
        <v>56.224739070976398</v>
      </c>
      <c r="H1053" s="2">
        <v>37.482438683509798</v>
      </c>
      <c r="I1053" s="2">
        <v>56.226298770206199</v>
      </c>
      <c r="J1053" s="2" t="s">
        <v>8</v>
      </c>
      <c r="K1053" s="2" t="s">
        <v>1021</v>
      </c>
      <c r="L1053" s="2">
        <v>0.24399999999999999</v>
      </c>
      <c r="M1053" s="11">
        <v>854</v>
      </c>
    </row>
    <row r="1054" spans="1:13" s="2" customFormat="1" ht="34.5" customHeight="1" x14ac:dyDescent="0.25">
      <c r="A1054" s="2">
        <f t="shared" si="50"/>
        <v>1048</v>
      </c>
      <c r="B1054" s="22" t="s">
        <v>2989</v>
      </c>
      <c r="C1054" s="22" t="s">
        <v>2989</v>
      </c>
      <c r="D1054" s="6" t="str">
        <f t="shared" si="48"/>
        <v>Средний риск</v>
      </c>
      <c r="E105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4" s="2">
        <v>37.484917044639602</v>
      </c>
      <c r="G1054" s="2">
        <v>56.2252221968361</v>
      </c>
      <c r="H1054" s="2">
        <v>37.4806791543961</v>
      </c>
      <c r="I1054" s="2">
        <v>56.223459652702999</v>
      </c>
      <c r="J1054" s="2" t="s">
        <v>8</v>
      </c>
      <c r="K1054" s="2" t="s">
        <v>1022</v>
      </c>
      <c r="L1054" s="2">
        <v>0.40200000000000002</v>
      </c>
      <c r="M1054" s="11">
        <v>1407</v>
      </c>
    </row>
    <row r="1055" spans="1:13" s="2" customFormat="1" ht="34.5" customHeight="1" x14ac:dyDescent="0.25">
      <c r="A1055" s="2">
        <f t="shared" si="50"/>
        <v>1049</v>
      </c>
      <c r="B1055" s="22" t="s">
        <v>2990</v>
      </c>
      <c r="C1055" s="22" t="s">
        <v>2990</v>
      </c>
      <c r="D1055" s="6" t="str">
        <f t="shared" si="48"/>
        <v>Средний риск</v>
      </c>
      <c r="E105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5" s="2">
        <v>37.480545043945298</v>
      </c>
      <c r="G1055" s="2">
        <v>56.224545222468599</v>
      </c>
      <c r="H1055" s="2">
        <v>37.480244636535701</v>
      </c>
      <c r="I1055" s="2">
        <v>56.225225179075601</v>
      </c>
      <c r="J1055" s="2" t="s">
        <v>8</v>
      </c>
      <c r="K1055" s="2" t="s">
        <v>1023</v>
      </c>
      <c r="L1055" s="2">
        <v>7.8E-2</v>
      </c>
      <c r="M1055" s="11">
        <v>273</v>
      </c>
    </row>
    <row r="1056" spans="1:13" s="2" customFormat="1" ht="34.5" customHeight="1" x14ac:dyDescent="0.25">
      <c r="A1056" s="2">
        <f t="shared" si="50"/>
        <v>1050</v>
      </c>
      <c r="B1056" s="22" t="s">
        <v>2991</v>
      </c>
      <c r="C1056" s="22" t="s">
        <v>2991</v>
      </c>
      <c r="D1056" s="6" t="str">
        <f t="shared" si="48"/>
        <v>Средний риск</v>
      </c>
      <c r="E105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6" s="2">
        <v>37.218927741050699</v>
      </c>
      <c r="G1056" s="2">
        <v>56.582388859849203</v>
      </c>
      <c r="H1056" s="2">
        <v>37.209411263465903</v>
      </c>
      <c r="I1056" s="2">
        <v>56.5824893088135</v>
      </c>
      <c r="J1056" s="2" t="s">
        <v>8</v>
      </c>
      <c r="K1056" s="2" t="s">
        <v>1024</v>
      </c>
      <c r="L1056" s="2">
        <v>0.6</v>
      </c>
      <c r="M1056" s="11">
        <v>4000</v>
      </c>
    </row>
    <row r="1057" spans="1:13" s="2" customFormat="1" ht="34.5" customHeight="1" x14ac:dyDescent="0.25">
      <c r="A1057" s="2">
        <f t="shared" si="50"/>
        <v>1051</v>
      </c>
      <c r="B1057" s="22" t="s">
        <v>2992</v>
      </c>
      <c r="C1057" s="22" t="s">
        <v>2992</v>
      </c>
      <c r="D1057" s="6" t="str">
        <f t="shared" si="48"/>
        <v>Средний риск</v>
      </c>
      <c r="E105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7" s="2">
        <v>37.799833073999999</v>
      </c>
      <c r="G1057" s="2">
        <v>56.497137346999999</v>
      </c>
      <c r="H1057" s="2">
        <v>37.795731363999998</v>
      </c>
      <c r="I1057" s="2">
        <v>56.494082229999997</v>
      </c>
      <c r="J1057" s="2" t="s">
        <v>8</v>
      </c>
      <c r="K1057" s="2" t="s">
        <v>1025</v>
      </c>
      <c r="L1057" s="2">
        <v>0.51800000000000002</v>
      </c>
      <c r="M1057" s="11">
        <v>2294.7399999999998</v>
      </c>
    </row>
    <row r="1058" spans="1:13" s="2" customFormat="1" ht="34.5" customHeight="1" x14ac:dyDescent="0.25">
      <c r="A1058" s="2">
        <f t="shared" si="50"/>
        <v>1052</v>
      </c>
      <c r="B1058" s="22" t="s">
        <v>2993</v>
      </c>
      <c r="C1058" s="22" t="s">
        <v>2993</v>
      </c>
      <c r="D1058" s="6" t="str">
        <f t="shared" si="48"/>
        <v>Средний риск</v>
      </c>
      <c r="E105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8" s="2">
        <v>37.7977645397186</v>
      </c>
      <c r="G1058" s="2">
        <v>56.500330541516298</v>
      </c>
      <c r="H1058" s="2">
        <v>37.8010529279709</v>
      </c>
      <c r="I1058" s="2">
        <v>56.495308700884003</v>
      </c>
      <c r="J1058" s="2" t="s">
        <v>8</v>
      </c>
      <c r="K1058" s="2" t="s">
        <v>1026</v>
      </c>
      <c r="L1058" s="2">
        <v>0.59499999999999997</v>
      </c>
      <c r="M1058" s="11">
        <v>2635.85</v>
      </c>
    </row>
    <row r="1059" spans="1:13" s="2" customFormat="1" ht="34.5" customHeight="1" x14ac:dyDescent="0.25">
      <c r="A1059" s="2">
        <f t="shared" si="50"/>
        <v>1053</v>
      </c>
      <c r="B1059" s="22" t="s">
        <v>2994</v>
      </c>
      <c r="C1059" s="22" t="s">
        <v>2994</v>
      </c>
      <c r="D1059" s="6" t="str">
        <f t="shared" si="48"/>
        <v>Средний риск</v>
      </c>
      <c r="E105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9" s="2">
        <v>37.799805245000002</v>
      </c>
      <c r="G1059" s="2">
        <v>56.497222153000003</v>
      </c>
      <c r="H1059" s="2">
        <v>37.803424141948199</v>
      </c>
      <c r="I1059" s="2">
        <v>56.497849911141302</v>
      </c>
      <c r="J1059" s="2" t="s">
        <v>8</v>
      </c>
      <c r="K1059" s="2" t="s">
        <v>1027</v>
      </c>
      <c r="L1059" s="2">
        <v>0.23499999999999999</v>
      </c>
      <c r="M1059" s="11">
        <v>1041.05</v>
      </c>
    </row>
    <row r="1060" spans="1:13" s="2" customFormat="1" ht="34.5" customHeight="1" x14ac:dyDescent="0.25">
      <c r="A1060" s="2">
        <f t="shared" si="50"/>
        <v>1054</v>
      </c>
      <c r="B1060" s="22" t="s">
        <v>2995</v>
      </c>
      <c r="C1060" s="22" t="s">
        <v>2995</v>
      </c>
      <c r="D1060" s="6" t="str">
        <f t="shared" si="48"/>
        <v>Средний риск</v>
      </c>
      <c r="E106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0" s="2">
        <v>37.801718115806601</v>
      </c>
      <c r="G1060" s="2">
        <v>56.497707186495497</v>
      </c>
      <c r="H1060" s="2">
        <v>37.800033688545199</v>
      </c>
      <c r="I1060" s="2">
        <v>56.500152893405698</v>
      </c>
      <c r="J1060" s="2" t="s">
        <v>8</v>
      </c>
      <c r="K1060" s="2" t="s">
        <v>1028</v>
      </c>
      <c r="L1060" s="2">
        <v>0.29099999999999998</v>
      </c>
      <c r="M1060" s="11">
        <v>1289.1300000000001</v>
      </c>
    </row>
    <row r="1061" spans="1:13" s="2" customFormat="1" ht="34.5" customHeight="1" x14ac:dyDescent="0.25">
      <c r="A1061" s="2">
        <f t="shared" si="50"/>
        <v>1055</v>
      </c>
      <c r="B1061" s="22" t="s">
        <v>2996</v>
      </c>
      <c r="C1061" s="22" t="s">
        <v>2996</v>
      </c>
      <c r="D1061" s="6" t="str">
        <f t="shared" si="48"/>
        <v>Средний риск</v>
      </c>
      <c r="E106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1" s="2">
        <v>37.800301909446702</v>
      </c>
      <c r="G1061" s="2">
        <v>56.499913067136298</v>
      </c>
      <c r="H1061" s="2">
        <v>37.801170945167499</v>
      </c>
      <c r="I1061" s="2">
        <v>56.500090716370302</v>
      </c>
      <c r="J1061" s="2" t="s">
        <v>8</v>
      </c>
      <c r="K1061" s="2" t="s">
        <v>1029</v>
      </c>
      <c r="L1061" s="2">
        <v>5.7000000000000002E-2</v>
      </c>
      <c r="M1061" s="11">
        <v>252.51</v>
      </c>
    </row>
    <row r="1062" spans="1:13" s="2" customFormat="1" ht="34.5" customHeight="1" x14ac:dyDescent="0.25">
      <c r="A1062" s="2">
        <f t="shared" si="50"/>
        <v>1056</v>
      </c>
      <c r="B1062" s="22" t="s">
        <v>2997</v>
      </c>
      <c r="C1062" s="22" t="s">
        <v>2997</v>
      </c>
      <c r="D1062" s="6" t="str">
        <f t="shared" si="48"/>
        <v>Средний риск</v>
      </c>
      <c r="E106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2" s="2">
        <v>37.798864245414698</v>
      </c>
      <c r="G1062" s="2">
        <v>56.498648772718703</v>
      </c>
      <c r="H1062" s="2">
        <v>37.795259356498697</v>
      </c>
      <c r="I1062" s="2">
        <v>56.497606512371298</v>
      </c>
      <c r="J1062" s="2" t="s">
        <v>8</v>
      </c>
      <c r="K1062" s="2" t="s">
        <v>1030</v>
      </c>
      <c r="L1062" s="2">
        <v>0.25</v>
      </c>
      <c r="M1062" s="11">
        <v>1107.5</v>
      </c>
    </row>
    <row r="1063" spans="1:13" s="2" customFormat="1" ht="34.5" customHeight="1" x14ac:dyDescent="0.25">
      <c r="A1063" s="2">
        <f t="shared" si="50"/>
        <v>1057</v>
      </c>
      <c r="B1063" s="22" t="s">
        <v>2998</v>
      </c>
      <c r="C1063" s="22" t="s">
        <v>2998</v>
      </c>
      <c r="D1063" s="6" t="str">
        <f t="shared" si="48"/>
        <v>Средний риск</v>
      </c>
      <c r="E106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3" s="2">
        <v>37.801213860511801</v>
      </c>
      <c r="G1063" s="2">
        <v>56.500084794742598</v>
      </c>
      <c r="H1063" s="2">
        <v>37.800613045692501</v>
      </c>
      <c r="I1063" s="2">
        <v>56.500964146333601</v>
      </c>
      <c r="J1063" s="2" t="s">
        <v>8</v>
      </c>
      <c r="K1063" s="2" t="s">
        <v>1031</v>
      </c>
      <c r="L1063" s="2">
        <v>0.105</v>
      </c>
      <c r="M1063" s="11">
        <v>465.15</v>
      </c>
    </row>
    <row r="1064" spans="1:13" s="2" customFormat="1" ht="34.5" customHeight="1" x14ac:dyDescent="0.25">
      <c r="A1064" s="2">
        <f t="shared" si="50"/>
        <v>1058</v>
      </c>
      <c r="B1064" s="22" t="s">
        <v>2999</v>
      </c>
      <c r="C1064" s="22" t="s">
        <v>2999</v>
      </c>
      <c r="D1064" s="6" t="str">
        <f t="shared" si="48"/>
        <v>Средний риск</v>
      </c>
      <c r="E106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4" s="2">
        <v>37.3285442590714</v>
      </c>
      <c r="G1064" s="2">
        <v>56.308083444527497</v>
      </c>
      <c r="H1064" s="2">
        <v>37.329064607620197</v>
      </c>
      <c r="I1064" s="2">
        <v>56.304634350796398</v>
      </c>
      <c r="J1064" s="2" t="s">
        <v>201</v>
      </c>
      <c r="K1064" s="2" t="s">
        <v>1032</v>
      </c>
      <c r="L1064" s="2">
        <v>0.94399999999999995</v>
      </c>
      <c r="M1064" s="11">
        <v>3776</v>
      </c>
    </row>
    <row r="1065" spans="1:13" s="2" customFormat="1" ht="34.5" customHeight="1" x14ac:dyDescent="0.25">
      <c r="A1065" s="2">
        <f t="shared" si="50"/>
        <v>1059</v>
      </c>
      <c r="B1065" s="22" t="s">
        <v>3000</v>
      </c>
      <c r="C1065" s="22" t="s">
        <v>3000</v>
      </c>
      <c r="D1065" s="6" t="str">
        <f t="shared" si="48"/>
        <v>Средний риск</v>
      </c>
      <c r="E106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5" s="2">
        <v>37.329246997833302</v>
      </c>
      <c r="G1065" s="2">
        <v>56.303548074747198</v>
      </c>
      <c r="H1065" s="2">
        <v>37.327820062637301</v>
      </c>
      <c r="I1065" s="2">
        <v>56.303184983810901</v>
      </c>
      <c r="J1065" s="2" t="s">
        <v>201</v>
      </c>
      <c r="K1065" s="2" t="s">
        <v>1033</v>
      </c>
      <c r="L1065" s="2">
        <v>0.112</v>
      </c>
      <c r="M1065" s="11">
        <v>448</v>
      </c>
    </row>
    <row r="1066" spans="1:13" s="2" customFormat="1" ht="34.5" customHeight="1" x14ac:dyDescent="0.25">
      <c r="A1066" s="2">
        <f t="shared" si="50"/>
        <v>1060</v>
      </c>
      <c r="B1066" s="22" t="s">
        <v>3001</v>
      </c>
      <c r="C1066" s="22" t="s">
        <v>3001</v>
      </c>
      <c r="D1066" s="6" t="str">
        <f t="shared" si="48"/>
        <v>Средний риск</v>
      </c>
      <c r="E106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6" s="2">
        <v>37.683995796239699</v>
      </c>
      <c r="G1066" s="2">
        <v>56.4557257744016</v>
      </c>
      <c r="H1066" s="2">
        <v>37.68963797</v>
      </c>
      <c r="I1066" s="2">
        <v>56.456731754000003</v>
      </c>
      <c r="J1066" s="2" t="s">
        <v>8</v>
      </c>
      <c r="K1066" s="2" t="s">
        <v>1034</v>
      </c>
      <c r="L1066" s="2">
        <v>0.36699999999999999</v>
      </c>
      <c r="M1066" s="11">
        <v>1434.97</v>
      </c>
    </row>
    <row r="1067" spans="1:13" s="2" customFormat="1" ht="34.5" customHeight="1" x14ac:dyDescent="0.25">
      <c r="A1067" s="2">
        <f t="shared" si="50"/>
        <v>1061</v>
      </c>
      <c r="B1067" s="22" t="s">
        <v>3002</v>
      </c>
      <c r="C1067" s="22" t="s">
        <v>3002</v>
      </c>
      <c r="D1067" s="6" t="str">
        <f t="shared" si="48"/>
        <v>Средний риск</v>
      </c>
      <c r="E106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7" s="2">
        <v>37.6880943775177</v>
      </c>
      <c r="G1067" s="2">
        <v>56.459402132283202</v>
      </c>
      <c r="H1067" s="2">
        <v>37.6927989721298</v>
      </c>
      <c r="I1067" s="2">
        <v>56.451022009340903</v>
      </c>
      <c r="J1067" s="2" t="s">
        <v>8</v>
      </c>
      <c r="K1067" s="2" t="s">
        <v>1035</v>
      </c>
      <c r="L1067" s="2">
        <v>0.98</v>
      </c>
      <c r="M1067" s="11">
        <v>5563.38</v>
      </c>
    </row>
    <row r="1068" spans="1:13" s="2" customFormat="1" ht="34.5" customHeight="1" x14ac:dyDescent="0.25">
      <c r="A1068" s="2">
        <f t="shared" si="50"/>
        <v>1062</v>
      </c>
      <c r="B1068" s="22" t="s">
        <v>3003</v>
      </c>
      <c r="C1068" s="22" t="s">
        <v>3003</v>
      </c>
      <c r="D1068" s="6" t="str">
        <f t="shared" si="48"/>
        <v>Средний риск</v>
      </c>
      <c r="E106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8" s="2">
        <v>37.687327265739398</v>
      </c>
      <c r="G1068" s="2">
        <v>56.456212745561999</v>
      </c>
      <c r="H1068" s="2">
        <v>37.688046097755397</v>
      </c>
      <c r="I1068" s="2">
        <v>56.454410445801102</v>
      </c>
      <c r="J1068" s="2" t="s">
        <v>8</v>
      </c>
      <c r="K1068" s="2" t="s">
        <v>1036</v>
      </c>
      <c r="L1068" s="2">
        <v>0.215</v>
      </c>
      <c r="M1068" s="11">
        <v>840.65</v>
      </c>
    </row>
    <row r="1069" spans="1:13" s="2" customFormat="1" ht="34.5" customHeight="1" x14ac:dyDescent="0.25">
      <c r="A1069" s="2">
        <f t="shared" si="50"/>
        <v>1063</v>
      </c>
      <c r="B1069" s="22" t="s">
        <v>3004</v>
      </c>
      <c r="C1069" s="22" t="s">
        <v>3004</v>
      </c>
      <c r="D1069" s="6" t="str">
        <f t="shared" si="48"/>
        <v>Средний риск</v>
      </c>
      <c r="E106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9" s="2">
        <v>37.382129430770902</v>
      </c>
      <c r="G1069" s="2">
        <v>56.100128326036398</v>
      </c>
      <c r="H1069" s="2">
        <v>37.368831857000004</v>
      </c>
      <c r="I1069" s="2">
        <v>56.097612496000004</v>
      </c>
      <c r="J1069" s="2" t="s">
        <v>8</v>
      </c>
      <c r="K1069" s="2" t="s">
        <v>1037</v>
      </c>
      <c r="L1069" s="2">
        <v>0.9</v>
      </c>
      <c r="M1069" s="11">
        <v>7200</v>
      </c>
    </row>
    <row r="1070" spans="1:13" s="2" customFormat="1" ht="34.5" customHeight="1" x14ac:dyDescent="0.25">
      <c r="A1070" s="2">
        <f t="shared" si="50"/>
        <v>1064</v>
      </c>
      <c r="B1070" s="22" t="s">
        <v>3005</v>
      </c>
      <c r="C1070" s="22" t="s">
        <v>3005</v>
      </c>
      <c r="D1070" s="6" t="str">
        <f t="shared" si="48"/>
        <v>Средний риск</v>
      </c>
      <c r="E107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0" s="2">
        <v>37.649652957916302</v>
      </c>
      <c r="G1070" s="2">
        <v>56.3797860966461</v>
      </c>
      <c r="H1070" s="2">
        <v>37.650865316390998</v>
      </c>
      <c r="I1070" s="2">
        <v>56.380475176761799</v>
      </c>
      <c r="J1070" s="2" t="s">
        <v>8</v>
      </c>
      <c r="K1070" s="2" t="s">
        <v>1038</v>
      </c>
      <c r="L1070" s="2">
        <v>0.109</v>
      </c>
      <c r="M1070" s="11">
        <v>327</v>
      </c>
    </row>
    <row r="1071" spans="1:13" s="2" customFormat="1" ht="34.5" customHeight="1" x14ac:dyDescent="0.25">
      <c r="A1071" s="2">
        <f t="shared" si="50"/>
        <v>1065</v>
      </c>
      <c r="B1071" s="22" t="s">
        <v>3006</v>
      </c>
      <c r="C1071" s="22" t="s">
        <v>3006</v>
      </c>
      <c r="D1071" s="6" t="str">
        <f t="shared" si="48"/>
        <v>Средний риск</v>
      </c>
      <c r="E107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1" s="2">
        <v>37.651256918907201</v>
      </c>
      <c r="G1071" s="2">
        <v>56.378600968502603</v>
      </c>
      <c r="H1071" s="2">
        <v>37.649352550506599</v>
      </c>
      <c r="I1071" s="2">
        <v>56.381609755657202</v>
      </c>
      <c r="J1071" s="2" t="s">
        <v>8</v>
      </c>
      <c r="K1071" s="2" t="s">
        <v>1039</v>
      </c>
      <c r="L1071" s="2">
        <v>0.41899999999999998</v>
      </c>
      <c r="M1071" s="11">
        <v>1257</v>
      </c>
    </row>
    <row r="1072" spans="1:13" s="2" customFormat="1" ht="34.5" customHeight="1" x14ac:dyDescent="0.25">
      <c r="A1072" s="2">
        <f t="shared" si="50"/>
        <v>1066</v>
      </c>
      <c r="B1072" s="22" t="s">
        <v>3007</v>
      </c>
      <c r="C1072" s="22" t="s">
        <v>3007</v>
      </c>
      <c r="D1072" s="6" t="str">
        <f t="shared" si="48"/>
        <v>Средний риск</v>
      </c>
      <c r="E107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2" s="2">
        <v>37.2677659818781</v>
      </c>
      <c r="G1072" s="2">
        <v>56.276676526724003</v>
      </c>
      <c r="H1072" s="2">
        <v>37.266517751000002</v>
      </c>
      <c r="I1072" s="2">
        <v>56.279201645000001</v>
      </c>
      <c r="J1072" s="2" t="s">
        <v>201</v>
      </c>
      <c r="K1072" s="2" t="s">
        <v>1040</v>
      </c>
      <c r="L1072" s="2">
        <v>0.35</v>
      </c>
      <c r="M1072" s="11">
        <v>1400</v>
      </c>
    </row>
    <row r="1073" spans="1:13" s="2" customFormat="1" ht="34.5" customHeight="1" x14ac:dyDescent="0.25">
      <c r="A1073" s="2">
        <f t="shared" si="50"/>
        <v>1067</v>
      </c>
      <c r="B1073" s="22" t="s">
        <v>3008</v>
      </c>
      <c r="C1073" s="22" t="s">
        <v>3008</v>
      </c>
      <c r="D1073" s="6" t="str">
        <f t="shared" si="48"/>
        <v>Средний риск</v>
      </c>
      <c r="E107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3" s="2">
        <v>37.270770689000003</v>
      </c>
      <c r="G1073" s="2">
        <v>56.278470046999999</v>
      </c>
      <c r="H1073" s="2">
        <v>37.267608557999999</v>
      </c>
      <c r="I1073" s="2">
        <v>56.277933994999998</v>
      </c>
      <c r="J1073" s="2" t="s">
        <v>201</v>
      </c>
      <c r="K1073" s="2" t="s">
        <v>1041</v>
      </c>
      <c r="L1073" s="2">
        <v>0.35</v>
      </c>
      <c r="M1073" s="11">
        <v>1400</v>
      </c>
    </row>
    <row r="1074" spans="1:13" s="2" customFormat="1" ht="34.5" customHeight="1" x14ac:dyDescent="0.25">
      <c r="A1074" s="2">
        <f t="shared" si="50"/>
        <v>1068</v>
      </c>
      <c r="B1074" s="22" t="s">
        <v>3009</v>
      </c>
      <c r="C1074" s="22" t="s">
        <v>3009</v>
      </c>
      <c r="D1074" s="6" t="str">
        <f t="shared" si="48"/>
        <v>Средний риск</v>
      </c>
      <c r="E107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4" s="2">
        <v>37.461764216422999</v>
      </c>
      <c r="G1074" s="2">
        <v>56.493872498011797</v>
      </c>
      <c r="H1074" s="2">
        <v>37.484284043312101</v>
      </c>
      <c r="I1074" s="2">
        <v>56.500383835787197</v>
      </c>
      <c r="J1074" s="2" t="s">
        <v>8</v>
      </c>
      <c r="K1074" s="2" t="s">
        <v>1042</v>
      </c>
      <c r="L1074" s="2">
        <v>1.841</v>
      </c>
      <c r="M1074" s="11">
        <v>6443.5</v>
      </c>
    </row>
    <row r="1075" spans="1:13" s="2" customFormat="1" ht="34.5" customHeight="1" x14ac:dyDescent="0.25">
      <c r="A1075" s="2">
        <f t="shared" si="50"/>
        <v>1069</v>
      </c>
      <c r="B1075" s="22" t="s">
        <v>3010</v>
      </c>
      <c r="C1075" s="22" t="s">
        <v>3010</v>
      </c>
      <c r="D1075" s="6" t="str">
        <f t="shared" si="48"/>
        <v>Средний риск</v>
      </c>
      <c r="E107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5" s="2">
        <v>37.444528341293299</v>
      </c>
      <c r="G1075" s="2">
        <v>56.480647992922997</v>
      </c>
      <c r="H1075" s="2">
        <v>37.4507510662079</v>
      </c>
      <c r="I1075" s="2">
        <v>56.486047938914297</v>
      </c>
      <c r="J1075" s="2" t="s">
        <v>6</v>
      </c>
      <c r="K1075" s="2" t="s">
        <v>1043</v>
      </c>
      <c r="L1075" s="2">
        <v>0.72499999999999998</v>
      </c>
      <c r="M1075" s="11">
        <v>2537.5</v>
      </c>
    </row>
    <row r="1076" spans="1:13" s="2" customFormat="1" ht="34.5" customHeight="1" x14ac:dyDescent="0.25">
      <c r="A1076" s="2">
        <f t="shared" si="50"/>
        <v>1070</v>
      </c>
      <c r="B1076" s="22" t="s">
        <v>3011</v>
      </c>
      <c r="C1076" s="22" t="s">
        <v>3011</v>
      </c>
      <c r="D1076" s="6" t="str">
        <f t="shared" si="48"/>
        <v>Средний риск</v>
      </c>
      <c r="E107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6" s="2">
        <v>37.109826059373397</v>
      </c>
      <c r="G1076" s="2">
        <v>56.507807332729399</v>
      </c>
      <c r="H1076" s="2">
        <v>37.111584078999996</v>
      </c>
      <c r="I1076" s="2">
        <v>56.507817238000001</v>
      </c>
      <c r="J1076" s="2" t="s">
        <v>8</v>
      </c>
      <c r="K1076" s="2" t="s">
        <v>1044</v>
      </c>
      <c r="L1076" s="2">
        <v>0.11</v>
      </c>
      <c r="M1076" s="11">
        <v>441</v>
      </c>
    </row>
    <row r="1077" spans="1:13" s="2" customFormat="1" ht="34.5" customHeight="1" x14ac:dyDescent="0.25">
      <c r="A1077" s="2">
        <f t="shared" si="50"/>
        <v>1071</v>
      </c>
      <c r="B1077" s="22" t="s">
        <v>3012</v>
      </c>
      <c r="C1077" s="22" t="s">
        <v>3012</v>
      </c>
      <c r="D1077" s="6" t="str">
        <f t="shared" si="48"/>
        <v>Средний риск</v>
      </c>
      <c r="E107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7" s="2">
        <v>37.109933495521602</v>
      </c>
      <c r="G1077" s="2">
        <v>56.5078413343047</v>
      </c>
      <c r="H1077" s="2">
        <v>37.109826207160999</v>
      </c>
      <c r="I1077" s="2">
        <v>56.508048548332198</v>
      </c>
      <c r="J1077" s="2" t="s">
        <v>8</v>
      </c>
      <c r="K1077" s="2" t="s">
        <v>1045</v>
      </c>
      <c r="L1077" s="2">
        <v>2.1000000000000001E-2</v>
      </c>
      <c r="M1077" s="11">
        <v>84</v>
      </c>
    </row>
    <row r="1078" spans="1:13" s="2" customFormat="1" ht="34.5" customHeight="1" x14ac:dyDescent="0.25">
      <c r="A1078" s="2">
        <f t="shared" si="50"/>
        <v>1072</v>
      </c>
      <c r="B1078" s="22" t="s">
        <v>3013</v>
      </c>
      <c r="C1078" s="22" t="s">
        <v>3013</v>
      </c>
      <c r="D1078" s="6" t="str">
        <f t="shared" si="48"/>
        <v>Средний риск</v>
      </c>
      <c r="E107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8" s="2">
        <v>37.110389471054098</v>
      </c>
      <c r="G1078" s="2">
        <v>56.507734766649499</v>
      </c>
      <c r="H1078" s="2">
        <v>37.110555768013</v>
      </c>
      <c r="I1078" s="2">
        <v>56.506941420245496</v>
      </c>
      <c r="J1078" s="2" t="s">
        <v>8</v>
      </c>
      <c r="K1078" s="2" t="s">
        <v>1046</v>
      </c>
      <c r="L1078" s="2">
        <v>9.1999999999999998E-2</v>
      </c>
      <c r="M1078" s="11">
        <v>371</v>
      </c>
    </row>
    <row r="1079" spans="1:13" s="2" customFormat="1" ht="34.5" customHeight="1" x14ac:dyDescent="0.25">
      <c r="A1079" s="2">
        <f t="shared" si="50"/>
        <v>1073</v>
      </c>
      <c r="B1079" s="22" t="s">
        <v>3014</v>
      </c>
      <c r="C1079" s="22" t="s">
        <v>3014</v>
      </c>
      <c r="D1079" s="6" t="str">
        <f t="shared" si="48"/>
        <v>Средний риск</v>
      </c>
      <c r="E107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9" s="2">
        <v>37.752365469932599</v>
      </c>
      <c r="G1079" s="2">
        <v>56.499827203041498</v>
      </c>
      <c r="H1079" s="2">
        <v>37.747794985771201</v>
      </c>
      <c r="I1079" s="2">
        <v>56.500958224842201</v>
      </c>
      <c r="J1079" s="2" t="s">
        <v>6</v>
      </c>
      <c r="K1079" s="2" t="s">
        <v>1047</v>
      </c>
      <c r="L1079" s="2">
        <v>0.36899999999999999</v>
      </c>
      <c r="M1079" s="11">
        <v>1428.03</v>
      </c>
    </row>
    <row r="1080" spans="1:13" s="2" customFormat="1" ht="34.5" customHeight="1" x14ac:dyDescent="0.25">
      <c r="A1080" s="2">
        <f t="shared" si="50"/>
        <v>1074</v>
      </c>
      <c r="B1080" s="22" t="s">
        <v>3015</v>
      </c>
      <c r="C1080" s="22" t="s">
        <v>3015</v>
      </c>
      <c r="D1080" s="6" t="str">
        <f t="shared" si="48"/>
        <v>Средний риск</v>
      </c>
      <c r="E108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0" s="2">
        <v>37.759029618</v>
      </c>
      <c r="G1080" s="2">
        <v>56.500240726000001</v>
      </c>
      <c r="H1080" s="2">
        <v>37.763351892000003</v>
      </c>
      <c r="I1080" s="2">
        <v>56.500903227000002</v>
      </c>
      <c r="J1080" s="2" t="s">
        <v>6</v>
      </c>
      <c r="K1080" s="2" t="s">
        <v>1048</v>
      </c>
      <c r="L1080" s="2">
        <v>0.29599999999999999</v>
      </c>
      <c r="M1080" s="11">
        <v>1145.52</v>
      </c>
    </row>
    <row r="1081" spans="1:13" s="2" customFormat="1" ht="34.5" customHeight="1" x14ac:dyDescent="0.25">
      <c r="A1081" s="2">
        <f t="shared" si="50"/>
        <v>1075</v>
      </c>
      <c r="B1081" s="22" t="s">
        <v>3016</v>
      </c>
      <c r="C1081" s="22" t="s">
        <v>3016</v>
      </c>
      <c r="D1081" s="6" t="str">
        <f t="shared" si="48"/>
        <v>Средний риск</v>
      </c>
      <c r="E108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1" s="2">
        <v>37.7633893489838</v>
      </c>
      <c r="G1081" s="2">
        <v>56.500348306281602</v>
      </c>
      <c r="H1081" s="2">
        <v>37.763330340385401</v>
      </c>
      <c r="I1081" s="2">
        <v>56.500875323866303</v>
      </c>
      <c r="J1081" s="2" t="s">
        <v>6</v>
      </c>
      <c r="K1081" s="2" t="s">
        <v>1049</v>
      </c>
      <c r="L1081" s="2">
        <v>5.8999999999999997E-2</v>
      </c>
      <c r="M1081" s="11">
        <v>228.33</v>
      </c>
    </row>
    <row r="1082" spans="1:13" s="2" customFormat="1" ht="34.5" customHeight="1" x14ac:dyDescent="0.25">
      <c r="A1082" s="2">
        <f t="shared" si="50"/>
        <v>1076</v>
      </c>
      <c r="B1082" s="22" t="s">
        <v>3017</v>
      </c>
      <c r="C1082" s="22" t="s">
        <v>3017</v>
      </c>
      <c r="D1082" s="6" t="str">
        <f t="shared" si="48"/>
        <v>Средний риск</v>
      </c>
      <c r="E108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2" s="2">
        <v>37.7612113952637</v>
      </c>
      <c r="G1082" s="2">
        <v>56.500306855149603</v>
      </c>
      <c r="H1082" s="2">
        <v>37.761195302009597</v>
      </c>
      <c r="I1082" s="2">
        <v>56.500804265742801</v>
      </c>
      <c r="J1082" s="2" t="s">
        <v>6</v>
      </c>
      <c r="K1082" s="2" t="s">
        <v>1050</v>
      </c>
      <c r="L1082" s="2">
        <v>5.5E-2</v>
      </c>
      <c r="M1082" s="11">
        <v>212.85</v>
      </c>
    </row>
    <row r="1083" spans="1:13" s="2" customFormat="1" ht="34.5" customHeight="1" x14ac:dyDescent="0.25">
      <c r="A1083" s="2">
        <f t="shared" si="50"/>
        <v>1077</v>
      </c>
      <c r="B1083" s="22" t="s">
        <v>3018</v>
      </c>
      <c r="C1083" s="22" t="s">
        <v>3018</v>
      </c>
      <c r="D1083" s="6" t="str">
        <f t="shared" si="48"/>
        <v>Средний риск</v>
      </c>
      <c r="E108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3" s="2">
        <v>37.758952975273097</v>
      </c>
      <c r="G1083" s="2">
        <v>56.501961904420597</v>
      </c>
      <c r="H1083" s="2">
        <v>37.762150168418898</v>
      </c>
      <c r="I1083" s="2">
        <v>56.500863480855003</v>
      </c>
      <c r="J1083" s="2" t="s">
        <v>6</v>
      </c>
      <c r="K1083" s="2" t="s">
        <v>1051</v>
      </c>
      <c r="L1083" s="2">
        <v>0.29299999999999998</v>
      </c>
      <c r="M1083" s="11">
        <v>1133.9100000000001</v>
      </c>
    </row>
    <row r="1084" spans="1:13" s="2" customFormat="1" ht="34.5" customHeight="1" x14ac:dyDescent="0.25">
      <c r="A1084" s="2">
        <f t="shared" si="50"/>
        <v>1078</v>
      </c>
      <c r="B1084" s="22" t="s">
        <v>3019</v>
      </c>
      <c r="C1084" s="22" t="s">
        <v>3019</v>
      </c>
      <c r="D1084" s="6" t="str">
        <f t="shared" si="48"/>
        <v>Средний риск</v>
      </c>
      <c r="E108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4" s="2">
        <v>37.754698991775498</v>
      </c>
      <c r="G1084" s="2">
        <v>56.501804988716401</v>
      </c>
      <c r="H1084" s="2">
        <v>37.758856415748603</v>
      </c>
      <c r="I1084" s="2">
        <v>56.501947101079999</v>
      </c>
      <c r="J1084" s="2" t="s">
        <v>6</v>
      </c>
      <c r="K1084" s="2" t="s">
        <v>1052</v>
      </c>
      <c r="L1084" s="2">
        <v>0.25800000000000001</v>
      </c>
      <c r="M1084" s="11">
        <v>998.46</v>
      </c>
    </row>
    <row r="1085" spans="1:13" s="2" customFormat="1" ht="34.5" customHeight="1" x14ac:dyDescent="0.25">
      <c r="A1085" s="2">
        <f t="shared" si="50"/>
        <v>1079</v>
      </c>
      <c r="B1085" s="22" t="s">
        <v>3020</v>
      </c>
      <c r="C1085" s="22" t="s">
        <v>3020</v>
      </c>
      <c r="D1085" s="6" t="str">
        <f t="shared" si="48"/>
        <v>Средний риск</v>
      </c>
      <c r="E108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5" s="2">
        <v>37.758711576461799</v>
      </c>
      <c r="G1085" s="2">
        <v>56.502977399789202</v>
      </c>
      <c r="H1085" s="2">
        <v>37.758625745773301</v>
      </c>
      <c r="I1085" s="2">
        <v>56.504004709996799</v>
      </c>
      <c r="J1085" s="2" t="s">
        <v>6</v>
      </c>
      <c r="K1085" s="2" t="s">
        <v>1053</v>
      </c>
      <c r="L1085" s="2">
        <v>0.114</v>
      </c>
      <c r="M1085" s="11">
        <v>441.18</v>
      </c>
    </row>
    <row r="1086" spans="1:13" s="2" customFormat="1" ht="34.5" customHeight="1" x14ac:dyDescent="0.25">
      <c r="A1086" s="2">
        <f t="shared" si="50"/>
        <v>1080</v>
      </c>
      <c r="B1086" s="22" t="s">
        <v>3021</v>
      </c>
      <c r="C1086" s="22" t="s">
        <v>3021</v>
      </c>
      <c r="D1086" s="6" t="str">
        <f t="shared" si="48"/>
        <v>Средний риск</v>
      </c>
      <c r="E108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6" s="2">
        <v>37.757365107536302</v>
      </c>
      <c r="G1086" s="2">
        <v>56.505529340986598</v>
      </c>
      <c r="H1086" s="2">
        <v>37.757509946823099</v>
      </c>
      <c r="I1086" s="2">
        <v>56.508051508524403</v>
      </c>
      <c r="J1086" s="2" t="s">
        <v>8</v>
      </c>
      <c r="K1086" s="2" t="s">
        <v>1054</v>
      </c>
      <c r="L1086" s="2">
        <v>0.28100000000000003</v>
      </c>
      <c r="M1086" s="11">
        <v>1087.47</v>
      </c>
    </row>
    <row r="1087" spans="1:13" s="2" customFormat="1" ht="34.5" customHeight="1" x14ac:dyDescent="0.25">
      <c r="A1087" s="2">
        <f t="shared" si="50"/>
        <v>1081</v>
      </c>
      <c r="B1087" s="22" t="s">
        <v>3022</v>
      </c>
      <c r="C1087" s="22" t="s">
        <v>3022</v>
      </c>
      <c r="D1087" s="6" t="str">
        <f t="shared" si="48"/>
        <v>Средний риск</v>
      </c>
      <c r="E108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7" s="2">
        <v>37.756340503692599</v>
      </c>
      <c r="G1087" s="2">
        <v>56.507243367475503</v>
      </c>
      <c r="H1087" s="2">
        <v>37.758625745773301</v>
      </c>
      <c r="I1087" s="2">
        <v>56.5071841623258</v>
      </c>
      <c r="J1087" s="2" t="s">
        <v>8</v>
      </c>
      <c r="K1087" s="2" t="s">
        <v>1055</v>
      </c>
      <c r="L1087" s="2">
        <v>0.14000000000000001</v>
      </c>
      <c r="M1087" s="11">
        <v>541.79999999999995</v>
      </c>
    </row>
    <row r="1088" spans="1:13" s="2" customFormat="1" ht="34.5" customHeight="1" x14ac:dyDescent="0.25">
      <c r="A1088" s="2">
        <f t="shared" si="50"/>
        <v>1082</v>
      </c>
      <c r="B1088" s="22" t="s">
        <v>3023</v>
      </c>
      <c r="C1088" s="22" t="s">
        <v>3023</v>
      </c>
      <c r="D1088" s="6" t="str">
        <f t="shared" si="48"/>
        <v>Средний риск</v>
      </c>
      <c r="E108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8" s="2">
        <v>37.748578190803499</v>
      </c>
      <c r="G1088" s="2">
        <v>56.5001410501687</v>
      </c>
      <c r="H1088" s="2">
        <v>37.743390798568697</v>
      </c>
      <c r="I1088" s="2">
        <v>56.500161775830897</v>
      </c>
      <c r="J1088" s="2" t="s">
        <v>8</v>
      </c>
      <c r="K1088" s="2" t="s">
        <v>1056</v>
      </c>
      <c r="L1088" s="2">
        <v>0.318</v>
      </c>
      <c r="M1088" s="11">
        <v>1016.07</v>
      </c>
    </row>
    <row r="1089" spans="1:13" s="2" customFormat="1" ht="34.5" customHeight="1" x14ac:dyDescent="0.25">
      <c r="A1089" s="2">
        <f t="shared" si="50"/>
        <v>1083</v>
      </c>
      <c r="B1089" s="22" t="s">
        <v>3024</v>
      </c>
      <c r="C1089" s="22" t="s">
        <v>3024</v>
      </c>
      <c r="D1089" s="6" t="str">
        <f t="shared" si="48"/>
        <v>Средний риск</v>
      </c>
      <c r="E108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9" s="2">
        <v>37.751367688179002</v>
      </c>
      <c r="G1089" s="2">
        <v>56.500446012341897</v>
      </c>
      <c r="H1089" s="2">
        <v>37.749672532081597</v>
      </c>
      <c r="I1089" s="2">
        <v>56.500795383467903</v>
      </c>
      <c r="J1089" s="2" t="s">
        <v>8</v>
      </c>
      <c r="K1089" s="2" t="s">
        <v>1057</v>
      </c>
      <c r="L1089" s="2">
        <v>0.19</v>
      </c>
      <c r="M1089" s="11">
        <v>735.3</v>
      </c>
    </row>
    <row r="1090" spans="1:13" s="2" customFormat="1" ht="34.5" customHeight="1" x14ac:dyDescent="0.25">
      <c r="A1090" s="2">
        <f t="shared" si="50"/>
        <v>1084</v>
      </c>
      <c r="B1090" s="22" t="s">
        <v>3025</v>
      </c>
      <c r="C1090" s="22" t="s">
        <v>3025</v>
      </c>
      <c r="D1090" s="6" t="str">
        <f t="shared" si="48"/>
        <v>Средний риск</v>
      </c>
      <c r="E109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0" s="2">
        <v>37.753685116767898</v>
      </c>
      <c r="G1090" s="2">
        <v>56.508119592881002</v>
      </c>
      <c r="H1090" s="2">
        <v>37.751271128654501</v>
      </c>
      <c r="I1090" s="2">
        <v>56.499824242207197</v>
      </c>
      <c r="J1090" s="2" t="s">
        <v>8</v>
      </c>
      <c r="K1090" s="2" t="s">
        <v>1058</v>
      </c>
      <c r="L1090" s="2">
        <v>0.96699999999999997</v>
      </c>
      <c r="M1090" s="11">
        <v>3742.29</v>
      </c>
    </row>
    <row r="1091" spans="1:13" s="2" customFormat="1" ht="34.5" customHeight="1" x14ac:dyDescent="0.25">
      <c r="A1091" s="2">
        <f t="shared" si="50"/>
        <v>1085</v>
      </c>
      <c r="B1091" s="22" t="s">
        <v>3026</v>
      </c>
      <c r="C1091" s="22" t="s">
        <v>3026</v>
      </c>
      <c r="D1091" s="6" t="str">
        <f t="shared" si="48"/>
        <v>Средний риск</v>
      </c>
      <c r="E109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1" s="2">
        <v>37.751823663711598</v>
      </c>
      <c r="G1091" s="2">
        <v>56.502228363562999</v>
      </c>
      <c r="H1091" s="2">
        <v>37.756184935569799</v>
      </c>
      <c r="I1091" s="2">
        <v>56.507731806432602</v>
      </c>
      <c r="J1091" s="2" t="s">
        <v>8</v>
      </c>
      <c r="K1091" s="2" t="s">
        <v>1059</v>
      </c>
      <c r="L1091" s="2">
        <v>1.137</v>
      </c>
      <c r="M1091" s="11">
        <v>3411</v>
      </c>
    </row>
    <row r="1092" spans="1:13" s="2" customFormat="1" ht="34.5" customHeight="1" x14ac:dyDescent="0.25">
      <c r="A1092" s="2">
        <f t="shared" si="50"/>
        <v>1086</v>
      </c>
      <c r="B1092" s="22" t="s">
        <v>3027</v>
      </c>
      <c r="C1092" s="22" t="s">
        <v>3027</v>
      </c>
      <c r="D1092" s="6" t="str">
        <f t="shared" si="48"/>
        <v>Средний риск</v>
      </c>
      <c r="E109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2" s="2">
        <v>37.755192518234303</v>
      </c>
      <c r="G1092" s="2">
        <v>56.503557670646998</v>
      </c>
      <c r="H1092" s="2">
        <v>37.752397656440699</v>
      </c>
      <c r="I1092" s="2">
        <v>56.5036257630736</v>
      </c>
      <c r="J1092" s="2" t="s">
        <v>8</v>
      </c>
      <c r="K1092" s="2" t="s">
        <v>1060</v>
      </c>
      <c r="L1092" s="2">
        <v>0.17199999999999999</v>
      </c>
      <c r="M1092" s="11">
        <v>665.64</v>
      </c>
    </row>
    <row r="1093" spans="1:13" s="2" customFormat="1" ht="34.5" customHeight="1" x14ac:dyDescent="0.25">
      <c r="A1093" s="2">
        <f t="shared" si="50"/>
        <v>1087</v>
      </c>
      <c r="B1093" s="22" t="s">
        <v>3028</v>
      </c>
      <c r="C1093" s="22" t="s">
        <v>3028</v>
      </c>
      <c r="D1093" s="6" t="str">
        <f t="shared" si="48"/>
        <v>Средний риск</v>
      </c>
      <c r="E109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3" s="2">
        <v>37.7557772397995</v>
      </c>
      <c r="G1093" s="2">
        <v>56.504818840968703</v>
      </c>
      <c r="H1093" s="2">
        <v>37.752944827079801</v>
      </c>
      <c r="I1093" s="2">
        <v>56.505982277798701</v>
      </c>
      <c r="J1093" s="2" t="s">
        <v>8</v>
      </c>
      <c r="K1093" s="2" t="s">
        <v>1061</v>
      </c>
      <c r="L1093" s="2">
        <v>0.219</v>
      </c>
      <c r="M1093" s="11">
        <v>847.53</v>
      </c>
    </row>
    <row r="1094" spans="1:13" s="2" customFormat="1" ht="34.5" customHeight="1" x14ac:dyDescent="0.25">
      <c r="A1094" s="2">
        <f t="shared" si="50"/>
        <v>1088</v>
      </c>
      <c r="B1094" s="22" t="s">
        <v>3029</v>
      </c>
      <c r="C1094" s="22" t="s">
        <v>3029</v>
      </c>
      <c r="D1094" s="6" t="str">
        <f t="shared" si="48"/>
        <v>Средний риск</v>
      </c>
      <c r="E109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4" s="2">
        <v>37.759038805961602</v>
      </c>
      <c r="G1094" s="2">
        <v>56.500191383900201</v>
      </c>
      <c r="H1094" s="2">
        <v>37.755331993102999</v>
      </c>
      <c r="I1094" s="2">
        <v>56.5036257630736</v>
      </c>
      <c r="J1094" s="2" t="s">
        <v>6</v>
      </c>
      <c r="K1094" s="2" t="s">
        <v>1062</v>
      </c>
      <c r="L1094" s="2">
        <v>0.54300000000000004</v>
      </c>
      <c r="M1094" s="11">
        <v>2101.41</v>
      </c>
    </row>
    <row r="1095" spans="1:13" s="2" customFormat="1" ht="34.5" customHeight="1" x14ac:dyDescent="0.25">
      <c r="A1095" s="2">
        <f t="shared" si="50"/>
        <v>1089</v>
      </c>
      <c r="B1095" s="22" t="s">
        <v>3030</v>
      </c>
      <c r="C1095" s="22" t="s">
        <v>3030</v>
      </c>
      <c r="D1095" s="6" t="str">
        <f t="shared" si="48"/>
        <v>Средний риск</v>
      </c>
      <c r="E109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5" s="2">
        <v>37.758995890617399</v>
      </c>
      <c r="G1095" s="2">
        <v>56.500552600484298</v>
      </c>
      <c r="H1095" s="2">
        <v>37.7542644739151</v>
      </c>
      <c r="I1095" s="2">
        <v>56.500508188794697</v>
      </c>
      <c r="J1095" s="2" t="s">
        <v>8</v>
      </c>
      <c r="K1095" s="2" t="s">
        <v>1063</v>
      </c>
      <c r="L1095" s="2">
        <v>0.28999999999999998</v>
      </c>
      <c r="M1095" s="11">
        <v>1122.3</v>
      </c>
    </row>
    <row r="1096" spans="1:13" s="2" customFormat="1" ht="34.5" customHeight="1" x14ac:dyDescent="0.25">
      <c r="A1096" s="2">
        <f t="shared" si="50"/>
        <v>1090</v>
      </c>
      <c r="B1096" s="22" t="s">
        <v>3031</v>
      </c>
      <c r="C1096" s="22" t="s">
        <v>3031</v>
      </c>
      <c r="D1096" s="6" t="str">
        <f t="shared" si="48"/>
        <v>Средний риск</v>
      </c>
      <c r="E109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6" s="2">
        <v>37.417378538999998</v>
      </c>
      <c r="G1096" s="2">
        <v>56.460588571000002</v>
      </c>
      <c r="H1096" s="2">
        <v>37.404111645555801</v>
      </c>
      <c r="I1096" s="2">
        <v>56.455335501836501</v>
      </c>
      <c r="J1096" s="2" t="s">
        <v>8</v>
      </c>
      <c r="K1096" s="2" t="s">
        <v>1064</v>
      </c>
      <c r="L1096" s="2">
        <v>1.054</v>
      </c>
      <c r="M1096" s="11">
        <v>5250</v>
      </c>
    </row>
    <row r="1097" spans="1:13" s="2" customFormat="1" ht="34.5" customHeight="1" x14ac:dyDescent="0.25">
      <c r="A1097" s="2">
        <f t="shared" si="50"/>
        <v>1091</v>
      </c>
      <c r="B1097" s="22" t="s">
        <v>1065</v>
      </c>
      <c r="C1097" s="22" t="s">
        <v>1065</v>
      </c>
      <c r="D1097" s="6" t="str">
        <f t="shared" ref="D1097:D1160" si="51">D1096</f>
        <v>Средний риск</v>
      </c>
      <c r="E1097" s="6" t="str">
        <f t="shared" ref="E1097:E1160" si="52">E1096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7" s="2">
        <v>37.511621117591901</v>
      </c>
      <c r="G1097" s="2">
        <v>56.286479070363399</v>
      </c>
      <c r="H1097" s="2">
        <v>37.510178089141903</v>
      </c>
      <c r="I1097" s="2">
        <v>56.2870269210202</v>
      </c>
      <c r="J1097" s="2" t="s">
        <v>6</v>
      </c>
      <c r="K1097" s="2" t="s">
        <v>1066</v>
      </c>
      <c r="L1097" s="2">
        <v>0.16</v>
      </c>
      <c r="M1097" s="11">
        <v>993.99900000000002</v>
      </c>
    </row>
    <row r="1098" spans="1:13" s="2" customFormat="1" ht="34.5" customHeight="1" x14ac:dyDescent="0.25">
      <c r="A1098" s="2">
        <f t="shared" ref="A1098:A1161" si="53">A1097+1</f>
        <v>1092</v>
      </c>
      <c r="B1098" s="22" t="s">
        <v>3032</v>
      </c>
      <c r="C1098" s="22" t="s">
        <v>3032</v>
      </c>
      <c r="D1098" s="6" t="str">
        <f t="shared" si="51"/>
        <v>Средний риск</v>
      </c>
      <c r="E109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8" s="2">
        <v>37.530965209007299</v>
      </c>
      <c r="G1098" s="2">
        <v>56.472791076794202</v>
      </c>
      <c r="H1098" s="2">
        <v>37.528556585311897</v>
      </c>
      <c r="I1098" s="2">
        <v>56.479785944684799</v>
      </c>
      <c r="J1098" s="2" t="s">
        <v>8</v>
      </c>
      <c r="K1098" s="2" t="s">
        <v>1067</v>
      </c>
      <c r="L1098" s="2">
        <v>0.91500000000000004</v>
      </c>
      <c r="M1098" s="11">
        <v>3660</v>
      </c>
    </row>
    <row r="1099" spans="1:13" s="2" customFormat="1" ht="34.5" customHeight="1" x14ac:dyDescent="0.25">
      <c r="A1099" s="2">
        <f t="shared" si="53"/>
        <v>1093</v>
      </c>
      <c r="B1099" s="22" t="s">
        <v>3033</v>
      </c>
      <c r="C1099" s="22" t="s">
        <v>3033</v>
      </c>
      <c r="D1099" s="6" t="str">
        <f t="shared" si="51"/>
        <v>Средний риск</v>
      </c>
      <c r="E109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9" s="2">
        <v>37.536270618438699</v>
      </c>
      <c r="G1099" s="2">
        <v>56.475629471690901</v>
      </c>
      <c r="H1099" s="2">
        <v>37.528218626975999</v>
      </c>
      <c r="I1099" s="2">
        <v>56.4757864956932</v>
      </c>
      <c r="J1099" s="2" t="s">
        <v>6</v>
      </c>
      <c r="K1099" s="2" t="s">
        <v>1068</v>
      </c>
      <c r="L1099" s="2">
        <v>0.52</v>
      </c>
      <c r="M1099" s="11">
        <v>2080</v>
      </c>
    </row>
    <row r="1100" spans="1:13" s="2" customFormat="1" ht="34.5" customHeight="1" x14ac:dyDescent="0.25">
      <c r="A1100" s="2">
        <f t="shared" si="53"/>
        <v>1094</v>
      </c>
      <c r="B1100" s="22" t="s">
        <v>3034</v>
      </c>
      <c r="C1100" s="22" t="s">
        <v>3034</v>
      </c>
      <c r="D1100" s="6" t="str">
        <f t="shared" si="51"/>
        <v>Средний риск</v>
      </c>
      <c r="E110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0" s="2">
        <v>37.5299942493439</v>
      </c>
      <c r="G1100" s="2">
        <v>56.479243821846502</v>
      </c>
      <c r="H1100" s="2">
        <v>37.530407309532201</v>
      </c>
      <c r="I1100" s="2">
        <v>56.476583456557798</v>
      </c>
      <c r="J1100" s="2" t="s">
        <v>8</v>
      </c>
      <c r="K1100" s="2" t="s">
        <v>1069</v>
      </c>
      <c r="L1100" s="2">
        <v>0.38500000000000001</v>
      </c>
      <c r="M1100" s="11">
        <v>1540</v>
      </c>
    </row>
    <row r="1101" spans="1:13" s="2" customFormat="1" ht="34.5" customHeight="1" x14ac:dyDescent="0.25">
      <c r="A1101" s="2">
        <f t="shared" si="53"/>
        <v>1095</v>
      </c>
      <c r="B1101" s="22" t="s">
        <v>3035</v>
      </c>
      <c r="C1101" s="22" t="s">
        <v>3035</v>
      </c>
      <c r="D1101" s="6" t="str">
        <f t="shared" si="51"/>
        <v>Средний риск</v>
      </c>
      <c r="E110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1" s="2">
        <v>37.529178857803402</v>
      </c>
      <c r="G1101" s="2">
        <v>56.479525252701798</v>
      </c>
      <c r="H1101" s="2">
        <v>37.528406381607098</v>
      </c>
      <c r="I1101" s="2">
        <v>56.477961063199402</v>
      </c>
      <c r="J1101" s="2" t="s">
        <v>8</v>
      </c>
      <c r="K1101" s="2" t="s">
        <v>1070</v>
      </c>
      <c r="L1101" s="2">
        <v>0.183</v>
      </c>
      <c r="M1101" s="11">
        <v>732</v>
      </c>
    </row>
    <row r="1102" spans="1:13" s="2" customFormat="1" ht="34.5" customHeight="1" x14ac:dyDescent="0.25">
      <c r="A1102" s="2">
        <f t="shared" si="53"/>
        <v>1096</v>
      </c>
      <c r="B1102" s="22" t="s">
        <v>3036</v>
      </c>
      <c r="C1102" s="22" t="s">
        <v>3036</v>
      </c>
      <c r="D1102" s="6" t="str">
        <f t="shared" si="51"/>
        <v>Средний риск</v>
      </c>
      <c r="E110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2" s="2">
        <v>37.5323921442032</v>
      </c>
      <c r="G1102" s="2">
        <v>56.475487260713201</v>
      </c>
      <c r="H1102" s="2">
        <v>37.533427476882899</v>
      </c>
      <c r="I1102" s="2">
        <v>56.477629257138602</v>
      </c>
      <c r="J1102" s="2" t="s">
        <v>6</v>
      </c>
      <c r="K1102" s="2" t="s">
        <v>1071</v>
      </c>
      <c r="L1102" s="2">
        <v>0.25</v>
      </c>
      <c r="M1102" s="11">
        <v>1000</v>
      </c>
    </row>
    <row r="1103" spans="1:13" s="2" customFormat="1" ht="34.5" customHeight="1" x14ac:dyDescent="0.25">
      <c r="A1103" s="2">
        <f t="shared" si="53"/>
        <v>1097</v>
      </c>
      <c r="B1103" s="22" t="s">
        <v>3037</v>
      </c>
      <c r="C1103" s="22" t="s">
        <v>3037</v>
      </c>
      <c r="D1103" s="6" t="str">
        <f t="shared" si="51"/>
        <v>Средний риск</v>
      </c>
      <c r="E110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3" s="2">
        <v>37.145129442215001</v>
      </c>
      <c r="G1103" s="2">
        <v>56.666898959708199</v>
      </c>
      <c r="H1103" s="2">
        <v>37.135215997695902</v>
      </c>
      <c r="I1103" s="2">
        <v>56.668897499989598</v>
      </c>
      <c r="J1103" s="2" t="s">
        <v>8</v>
      </c>
      <c r="K1103" s="2" t="s">
        <v>1072</v>
      </c>
      <c r="L1103" s="2">
        <v>0.71499999999999997</v>
      </c>
      <c r="M1103" s="11">
        <v>2145</v>
      </c>
    </row>
    <row r="1104" spans="1:13" s="2" customFormat="1" ht="34.5" customHeight="1" x14ac:dyDescent="0.25">
      <c r="A1104" s="2">
        <f t="shared" si="53"/>
        <v>1098</v>
      </c>
      <c r="B1104" s="22" t="s">
        <v>3038</v>
      </c>
      <c r="C1104" s="22" t="s">
        <v>3038</v>
      </c>
      <c r="D1104" s="6" t="str">
        <f t="shared" si="51"/>
        <v>Средний риск</v>
      </c>
      <c r="E110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4" s="2">
        <v>37.144936323165901</v>
      </c>
      <c r="G1104" s="2">
        <v>56.6669195941464</v>
      </c>
      <c r="H1104" s="2">
        <v>37.135055065155001</v>
      </c>
      <c r="I1104" s="2">
        <v>56.669849569661601</v>
      </c>
      <c r="J1104" s="2" t="s">
        <v>8</v>
      </c>
      <c r="K1104" s="2" t="s">
        <v>1073</v>
      </c>
      <c r="L1104" s="2">
        <v>0.69</v>
      </c>
      <c r="M1104" s="11">
        <v>2070</v>
      </c>
    </row>
    <row r="1105" spans="1:13" s="2" customFormat="1" ht="34.5" customHeight="1" x14ac:dyDescent="0.25">
      <c r="A1105" s="2">
        <f t="shared" si="53"/>
        <v>1099</v>
      </c>
      <c r="B1105" s="22" t="s">
        <v>3039</v>
      </c>
      <c r="C1105" s="22" t="s">
        <v>3039</v>
      </c>
      <c r="D1105" s="6" t="str">
        <f t="shared" si="51"/>
        <v>Средний риск</v>
      </c>
      <c r="E110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5" s="2">
        <v>37.1454405784607</v>
      </c>
      <c r="G1105" s="2">
        <v>56.667818655127</v>
      </c>
      <c r="H1105" s="2">
        <v>37.138321995735197</v>
      </c>
      <c r="I1105" s="2">
        <v>56.670288751588103</v>
      </c>
      <c r="J1105" s="2" t="s">
        <v>8</v>
      </c>
      <c r="K1105" s="2" t="s">
        <v>1074</v>
      </c>
      <c r="L1105" s="2">
        <v>0.51500000000000001</v>
      </c>
      <c r="M1105" s="11">
        <v>1545</v>
      </c>
    </row>
    <row r="1106" spans="1:13" s="2" customFormat="1" ht="34.5" customHeight="1" x14ac:dyDescent="0.25">
      <c r="A1106" s="2">
        <f t="shared" si="53"/>
        <v>1100</v>
      </c>
      <c r="B1106" s="22" t="s">
        <v>3040</v>
      </c>
      <c r="C1106" s="22" t="s">
        <v>3040</v>
      </c>
      <c r="D1106" s="6" t="str">
        <f t="shared" si="51"/>
        <v>Средний риск</v>
      </c>
      <c r="E110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6" s="2">
        <v>37.354026822999998</v>
      </c>
      <c r="G1106" s="2">
        <v>56.501122848999998</v>
      </c>
      <c r="H1106" s="2">
        <v>37.362288745000001</v>
      </c>
      <c r="I1106" s="2">
        <v>56.495186066000002</v>
      </c>
      <c r="J1106" s="2" t="s">
        <v>8</v>
      </c>
      <c r="K1106" s="2" t="s">
        <v>1075</v>
      </c>
      <c r="L1106" s="2">
        <v>0.84</v>
      </c>
      <c r="M1106" s="11">
        <v>3360</v>
      </c>
    </row>
    <row r="1107" spans="1:13" s="2" customFormat="1" ht="34.5" customHeight="1" x14ac:dyDescent="0.25">
      <c r="A1107" s="2">
        <f t="shared" si="53"/>
        <v>1101</v>
      </c>
      <c r="B1107" s="22" t="s">
        <v>3041</v>
      </c>
      <c r="C1107" s="22" t="s">
        <v>3041</v>
      </c>
      <c r="D1107" s="6" t="str">
        <f t="shared" si="51"/>
        <v>Средний риск</v>
      </c>
      <c r="E110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7" s="2">
        <v>37.357115149498</v>
      </c>
      <c r="G1107" s="2">
        <v>56.498645811792301</v>
      </c>
      <c r="H1107" s="2">
        <v>37.3528504371643</v>
      </c>
      <c r="I1107" s="2">
        <v>56.498764248665097</v>
      </c>
      <c r="J1107" s="2" t="s">
        <v>8</v>
      </c>
      <c r="K1107" s="2" t="s">
        <v>1076</v>
      </c>
      <c r="L1107" s="2">
        <v>0.36</v>
      </c>
      <c r="M1107" s="11">
        <v>1440</v>
      </c>
    </row>
    <row r="1108" spans="1:13" s="2" customFormat="1" ht="34.5" customHeight="1" x14ac:dyDescent="0.25">
      <c r="A1108" s="2">
        <f t="shared" si="53"/>
        <v>1102</v>
      </c>
      <c r="B1108" s="22" t="s">
        <v>3042</v>
      </c>
      <c r="C1108" s="22" t="s">
        <v>3042</v>
      </c>
      <c r="D1108" s="6" t="str">
        <f t="shared" si="51"/>
        <v>Средний риск</v>
      </c>
      <c r="E110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8" s="2">
        <v>37.439861297607401</v>
      </c>
      <c r="G1108" s="2">
        <v>56.241036731210897</v>
      </c>
      <c r="H1108" s="2">
        <v>37.423553466796903</v>
      </c>
      <c r="I1108" s="2">
        <v>56.238541545640103</v>
      </c>
      <c r="J1108" s="2" t="s">
        <v>8</v>
      </c>
      <c r="K1108" s="2" t="s">
        <v>1077</v>
      </c>
      <c r="L1108" s="2">
        <v>1.05</v>
      </c>
      <c r="M1108" s="11">
        <v>3675</v>
      </c>
    </row>
    <row r="1109" spans="1:13" s="2" customFormat="1" ht="34.5" customHeight="1" x14ac:dyDescent="0.25">
      <c r="A1109" s="2">
        <f t="shared" si="53"/>
        <v>1103</v>
      </c>
      <c r="B1109" s="22" t="s">
        <v>3043</v>
      </c>
      <c r="C1109" s="22" t="s">
        <v>3043</v>
      </c>
      <c r="D1109" s="6" t="str">
        <f t="shared" si="51"/>
        <v>Средний риск</v>
      </c>
      <c r="E110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9" s="2">
        <v>37.428370714187601</v>
      </c>
      <c r="G1109" s="2">
        <v>56.238225536825801</v>
      </c>
      <c r="H1109" s="2">
        <v>37.428413629531903</v>
      </c>
      <c r="I1109" s="2">
        <v>56.239346461973199</v>
      </c>
      <c r="J1109" s="2" t="s">
        <v>8</v>
      </c>
      <c r="K1109" s="2" t="s">
        <v>1078</v>
      </c>
      <c r="L1109" s="2">
        <v>0.125</v>
      </c>
      <c r="M1109" s="11">
        <v>437.5</v>
      </c>
    </row>
    <row r="1110" spans="1:13" s="2" customFormat="1" ht="34.5" customHeight="1" x14ac:dyDescent="0.25">
      <c r="A1110" s="2">
        <f t="shared" si="53"/>
        <v>1104</v>
      </c>
      <c r="B1110" s="22" t="s">
        <v>3044</v>
      </c>
      <c r="C1110" s="22" t="s">
        <v>3044</v>
      </c>
      <c r="D1110" s="6" t="str">
        <f t="shared" si="51"/>
        <v>Средний риск</v>
      </c>
      <c r="E111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0" s="2">
        <v>37.429057359695399</v>
      </c>
      <c r="G1110" s="2">
        <v>56.239573027964198</v>
      </c>
      <c r="H1110" s="2">
        <v>37.432276010513299</v>
      </c>
      <c r="I1110" s="2">
        <v>56.241057598266103</v>
      </c>
      <c r="J1110" s="2" t="s">
        <v>8</v>
      </c>
      <c r="K1110" s="2" t="s">
        <v>1079</v>
      </c>
      <c r="L1110" s="2">
        <v>0.33100000000000002</v>
      </c>
      <c r="M1110" s="11">
        <v>1158.5</v>
      </c>
    </row>
    <row r="1111" spans="1:13" s="2" customFormat="1" ht="34.5" customHeight="1" x14ac:dyDescent="0.25">
      <c r="A1111" s="2">
        <f t="shared" si="53"/>
        <v>1105</v>
      </c>
      <c r="B1111" s="22" t="s">
        <v>3045</v>
      </c>
      <c r="C1111" s="22" t="s">
        <v>3045</v>
      </c>
      <c r="D1111" s="6" t="str">
        <f t="shared" si="51"/>
        <v>Средний риск</v>
      </c>
      <c r="E111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1" s="2">
        <v>37.404107451438897</v>
      </c>
      <c r="G1111" s="2">
        <v>56.455335320833299</v>
      </c>
      <c r="H1111" s="2">
        <v>37.384736537933399</v>
      </c>
      <c r="I1111" s="2">
        <v>56.450639568399197</v>
      </c>
      <c r="J1111" s="2" t="s">
        <v>8</v>
      </c>
      <c r="K1111" s="2" t="s">
        <v>1080</v>
      </c>
      <c r="L1111" s="2">
        <v>1.3140000000000001</v>
      </c>
      <c r="M1111" s="11">
        <v>4200</v>
      </c>
    </row>
    <row r="1112" spans="1:13" s="2" customFormat="1" ht="34.5" customHeight="1" x14ac:dyDescent="0.25">
      <c r="A1112" s="2">
        <f t="shared" si="53"/>
        <v>1106</v>
      </c>
      <c r="B1112" s="22" t="s">
        <v>3046</v>
      </c>
      <c r="C1112" s="22" t="s">
        <v>3046</v>
      </c>
      <c r="D1112" s="6" t="str">
        <f t="shared" si="51"/>
        <v>Средний риск</v>
      </c>
      <c r="E111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2" s="2">
        <v>37.156416177749598</v>
      </c>
      <c r="G1112" s="2">
        <v>56.310368781174802</v>
      </c>
      <c r="H1112" s="2">
        <v>37.1605628728867</v>
      </c>
      <c r="I1112" s="2">
        <v>56.3106306339348</v>
      </c>
      <c r="J1112" s="2" t="s">
        <v>8</v>
      </c>
      <c r="K1112" s="2" t="s">
        <v>1081</v>
      </c>
      <c r="L1112" s="2">
        <v>0.62</v>
      </c>
      <c r="M1112" s="11">
        <v>2170</v>
      </c>
    </row>
    <row r="1113" spans="1:13" s="2" customFormat="1" ht="34.5" customHeight="1" x14ac:dyDescent="0.25">
      <c r="A1113" s="2">
        <f t="shared" si="53"/>
        <v>1107</v>
      </c>
      <c r="B1113" s="22" t="s">
        <v>3047</v>
      </c>
      <c r="C1113" s="22" t="s">
        <v>3047</v>
      </c>
      <c r="D1113" s="6" t="str">
        <f t="shared" si="51"/>
        <v>Средний риск</v>
      </c>
      <c r="E111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3" s="2">
        <v>37.150896191596999</v>
      </c>
      <c r="G1113" s="2">
        <v>56.3111007741579</v>
      </c>
      <c r="H1113" s="2">
        <v>37.1544367074967</v>
      </c>
      <c r="I1113" s="2">
        <v>56.310550292937897</v>
      </c>
      <c r="J1113" s="2" t="s">
        <v>8</v>
      </c>
      <c r="K1113" s="2" t="s">
        <v>1082</v>
      </c>
      <c r="L1113" s="2">
        <v>0.23200000000000001</v>
      </c>
      <c r="M1113" s="11">
        <v>812</v>
      </c>
    </row>
    <row r="1114" spans="1:13" s="2" customFormat="1" ht="34.5" customHeight="1" x14ac:dyDescent="0.25">
      <c r="A1114" s="2">
        <f t="shared" si="53"/>
        <v>1108</v>
      </c>
      <c r="B1114" s="22" t="s">
        <v>3048</v>
      </c>
      <c r="C1114" s="22" t="s">
        <v>3048</v>
      </c>
      <c r="D1114" s="6" t="str">
        <f t="shared" si="51"/>
        <v>Средний риск</v>
      </c>
      <c r="E111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4" s="2">
        <v>37.74794636</v>
      </c>
      <c r="G1114" s="2">
        <v>56.400301298999999</v>
      </c>
      <c r="H1114" s="2">
        <v>37.746977606999998</v>
      </c>
      <c r="I1114" s="2">
        <v>56.401857534000001</v>
      </c>
      <c r="J1114" s="2" t="s">
        <v>8</v>
      </c>
      <c r="K1114" s="2" t="s">
        <v>1083</v>
      </c>
      <c r="L1114" s="2">
        <v>0.188</v>
      </c>
      <c r="M1114" s="11">
        <v>564</v>
      </c>
    </row>
    <row r="1115" spans="1:13" s="2" customFormat="1" ht="34.5" customHeight="1" x14ac:dyDescent="0.25">
      <c r="A1115" s="2">
        <f t="shared" si="53"/>
        <v>1109</v>
      </c>
      <c r="B1115" s="22" t="s">
        <v>3049</v>
      </c>
      <c r="C1115" s="22" t="s">
        <v>3049</v>
      </c>
      <c r="D1115" s="6" t="str">
        <f t="shared" si="51"/>
        <v>Средний риск</v>
      </c>
      <c r="E111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5" s="2">
        <v>37.750538632999998</v>
      </c>
      <c r="G1115" s="2">
        <v>56.399897944999999</v>
      </c>
      <c r="H1115" s="2">
        <v>37.755094696505999</v>
      </c>
      <c r="I1115" s="2">
        <v>56.395702372326902</v>
      </c>
      <c r="J1115" s="2" t="s">
        <v>8</v>
      </c>
      <c r="K1115" s="2" t="s">
        <v>1084</v>
      </c>
      <c r="L1115" s="2">
        <v>0.56200000000000006</v>
      </c>
      <c r="M1115" s="11">
        <v>1686</v>
      </c>
    </row>
    <row r="1116" spans="1:13" s="2" customFormat="1" ht="34.5" customHeight="1" x14ac:dyDescent="0.25">
      <c r="A1116" s="2">
        <f t="shared" si="53"/>
        <v>1110</v>
      </c>
      <c r="B1116" s="22" t="s">
        <v>3050</v>
      </c>
      <c r="C1116" s="22" t="s">
        <v>3050</v>
      </c>
      <c r="D1116" s="6" t="str">
        <f t="shared" si="51"/>
        <v>Средний риск</v>
      </c>
      <c r="E111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6" s="2">
        <v>37.211889624595599</v>
      </c>
      <c r="G1116" s="2">
        <v>56.417963720605101</v>
      </c>
      <c r="H1116" s="2">
        <v>37.209861874580398</v>
      </c>
      <c r="I1116" s="2">
        <v>56.416554263769299</v>
      </c>
      <c r="J1116" s="2" t="s">
        <v>8</v>
      </c>
      <c r="K1116" s="2" t="s">
        <v>1085</v>
      </c>
      <c r="L1116" s="2">
        <v>0.22</v>
      </c>
      <c r="M1116" s="11">
        <v>880</v>
      </c>
    </row>
    <row r="1117" spans="1:13" s="2" customFormat="1" ht="34.5" customHeight="1" x14ac:dyDescent="0.25">
      <c r="A1117" s="2">
        <f t="shared" si="53"/>
        <v>1111</v>
      </c>
      <c r="B1117" s="22" t="s">
        <v>3051</v>
      </c>
      <c r="C1117" s="22" t="s">
        <v>3051</v>
      </c>
      <c r="D1117" s="6" t="str">
        <f t="shared" si="51"/>
        <v>Средний риск</v>
      </c>
      <c r="E111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7" s="2">
        <v>37.204719382</v>
      </c>
      <c r="G1117" s="2">
        <v>56.420708239</v>
      </c>
      <c r="H1117" s="2">
        <v>37.2041745431858</v>
      </c>
      <c r="I1117" s="2">
        <v>56.420151093117703</v>
      </c>
      <c r="J1117" s="2" t="s">
        <v>8</v>
      </c>
      <c r="K1117" s="2" t="s">
        <v>1086</v>
      </c>
      <c r="L1117" s="2">
        <v>7.9000000000000001E-2</v>
      </c>
      <c r="M1117" s="11">
        <v>315</v>
      </c>
    </row>
    <row r="1118" spans="1:13" s="2" customFormat="1" ht="34.5" customHeight="1" x14ac:dyDescent="0.25">
      <c r="A1118" s="2">
        <f t="shared" si="53"/>
        <v>1112</v>
      </c>
      <c r="B1118" s="22" t="s">
        <v>3052</v>
      </c>
      <c r="C1118" s="22" t="s">
        <v>3052</v>
      </c>
      <c r="D1118" s="6" t="str">
        <f t="shared" si="51"/>
        <v>Средний риск</v>
      </c>
      <c r="E111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8" s="2">
        <v>37.211272716522203</v>
      </c>
      <c r="G1118" s="2">
        <v>56.418577930720701</v>
      </c>
      <c r="H1118" s="2">
        <v>37.213836908340497</v>
      </c>
      <c r="I1118" s="2">
        <v>56.420203907690002</v>
      </c>
      <c r="J1118" s="2" t="s">
        <v>8</v>
      </c>
      <c r="K1118" s="2" t="s">
        <v>1087</v>
      </c>
      <c r="L1118" s="2">
        <v>0.24</v>
      </c>
      <c r="M1118" s="11">
        <v>960</v>
      </c>
    </row>
    <row r="1119" spans="1:13" s="2" customFormat="1" ht="34.5" customHeight="1" x14ac:dyDescent="0.25">
      <c r="A1119" s="2">
        <f t="shared" si="53"/>
        <v>1113</v>
      </c>
      <c r="B1119" s="22" t="s">
        <v>3053</v>
      </c>
      <c r="C1119" s="22" t="s">
        <v>3053</v>
      </c>
      <c r="D1119" s="6" t="str">
        <f t="shared" si="51"/>
        <v>Средний риск</v>
      </c>
      <c r="E111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9" s="2">
        <v>37.343682646751397</v>
      </c>
      <c r="G1119" s="2">
        <v>56.171958208264897</v>
      </c>
      <c r="H1119" s="2">
        <v>37.340737581253101</v>
      </c>
      <c r="I1119" s="2">
        <v>56.1706859877795</v>
      </c>
      <c r="J1119" s="2" t="s">
        <v>8</v>
      </c>
      <c r="K1119" s="2" t="s">
        <v>1088</v>
      </c>
      <c r="L1119" s="2">
        <v>0.3</v>
      </c>
      <c r="M1119" s="11">
        <v>1200</v>
      </c>
    </row>
    <row r="1120" spans="1:13" s="2" customFormat="1" ht="34.5" customHeight="1" x14ac:dyDescent="0.25">
      <c r="A1120" s="2">
        <f t="shared" si="53"/>
        <v>1114</v>
      </c>
      <c r="B1120" s="22" t="s">
        <v>3054</v>
      </c>
      <c r="C1120" s="22" t="s">
        <v>3054</v>
      </c>
      <c r="D1120" s="6" t="str">
        <f t="shared" si="51"/>
        <v>Средний риск</v>
      </c>
      <c r="E112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0" s="2">
        <v>37.342942357063301</v>
      </c>
      <c r="G1120" s="2">
        <v>56.172131418122497</v>
      </c>
      <c r="H1120" s="2">
        <v>37.341381311416598</v>
      </c>
      <c r="I1120" s="2">
        <v>56.173791804007102</v>
      </c>
      <c r="J1120" s="2" t="s">
        <v>8</v>
      </c>
      <c r="K1120" s="2" t="s">
        <v>1089</v>
      </c>
      <c r="L1120" s="2">
        <v>0.25</v>
      </c>
      <c r="M1120" s="11">
        <v>800</v>
      </c>
    </row>
    <row r="1121" spans="1:13" s="2" customFormat="1" ht="34.5" customHeight="1" x14ac:dyDescent="0.25">
      <c r="A1121" s="2">
        <f t="shared" si="53"/>
        <v>1115</v>
      </c>
      <c r="B1121" s="22" t="s">
        <v>3055</v>
      </c>
      <c r="C1121" s="22" t="s">
        <v>3055</v>
      </c>
      <c r="D1121" s="6" t="str">
        <f t="shared" si="51"/>
        <v>Средний риск</v>
      </c>
      <c r="E112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1" s="2">
        <v>37.573349186999998</v>
      </c>
      <c r="G1121" s="2">
        <v>56.370672282000001</v>
      </c>
      <c r="H1121" s="2">
        <v>37.572463831999997</v>
      </c>
      <c r="I1121" s="2">
        <v>56.372369667000001</v>
      </c>
      <c r="J1121" s="2" t="s">
        <v>6</v>
      </c>
      <c r="K1121" s="2" t="s">
        <v>1090</v>
      </c>
      <c r="L1121" s="2">
        <v>0.19600000000000001</v>
      </c>
      <c r="M1121" s="11">
        <v>784</v>
      </c>
    </row>
    <row r="1122" spans="1:13" s="2" customFormat="1" ht="34.5" customHeight="1" x14ac:dyDescent="0.25">
      <c r="A1122" s="2">
        <f t="shared" si="53"/>
        <v>1116</v>
      </c>
      <c r="B1122" s="22" t="s">
        <v>3056</v>
      </c>
      <c r="C1122" s="22" t="s">
        <v>3056</v>
      </c>
      <c r="D1122" s="6" t="str">
        <f t="shared" si="51"/>
        <v>Средний риск</v>
      </c>
      <c r="E112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2" s="2">
        <v>37.565061450004599</v>
      </c>
      <c r="G1122" s="2">
        <v>56.371109155144303</v>
      </c>
      <c r="H1122" s="2">
        <v>37.577603459358201</v>
      </c>
      <c r="I1122" s="2">
        <v>56.3738333512837</v>
      </c>
      <c r="J1122" s="2" t="s">
        <v>8</v>
      </c>
      <c r="K1122" s="2" t="s">
        <v>1091</v>
      </c>
      <c r="L1122" s="2">
        <v>0.84</v>
      </c>
      <c r="M1122" s="11">
        <v>3360</v>
      </c>
    </row>
    <row r="1123" spans="1:13" s="2" customFormat="1" ht="34.5" customHeight="1" x14ac:dyDescent="0.25">
      <c r="A1123" s="2">
        <f t="shared" si="53"/>
        <v>1117</v>
      </c>
      <c r="B1123" s="22" t="s">
        <v>3057</v>
      </c>
      <c r="C1123" s="22" t="s">
        <v>3057</v>
      </c>
      <c r="D1123" s="6" t="str">
        <f t="shared" si="51"/>
        <v>Средний риск</v>
      </c>
      <c r="E112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3" s="2">
        <v>37.576375007629402</v>
      </c>
      <c r="G1123" s="2">
        <v>56.371459716928399</v>
      </c>
      <c r="H1123" s="2">
        <v>37.575371861457803</v>
      </c>
      <c r="I1123" s="2">
        <v>56.373081765913298</v>
      </c>
      <c r="J1123" s="2" t="s">
        <v>8</v>
      </c>
      <c r="K1123" s="2" t="s">
        <v>1092</v>
      </c>
      <c r="L1123" s="2">
        <v>0.192</v>
      </c>
      <c r="M1123" s="11">
        <v>768</v>
      </c>
    </row>
    <row r="1124" spans="1:13" s="2" customFormat="1" ht="34.5" customHeight="1" x14ac:dyDescent="0.25">
      <c r="A1124" s="2">
        <f t="shared" si="53"/>
        <v>1118</v>
      </c>
      <c r="B1124" s="22" t="s">
        <v>3058</v>
      </c>
      <c r="C1124" s="22" t="s">
        <v>3058</v>
      </c>
      <c r="D1124" s="6" t="str">
        <f t="shared" si="51"/>
        <v>Средний риск</v>
      </c>
      <c r="E112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4" s="2">
        <v>37.567368149757399</v>
      </c>
      <c r="G1124" s="2">
        <v>56.369998031231802</v>
      </c>
      <c r="H1124" s="2">
        <v>37.567663192749002</v>
      </c>
      <c r="I1124" s="2">
        <v>56.3715993465715</v>
      </c>
      <c r="J1124" s="2" t="s">
        <v>8</v>
      </c>
      <c r="K1124" s="2" t="s">
        <v>1093</v>
      </c>
      <c r="L1124" s="2">
        <v>0.18</v>
      </c>
      <c r="M1124" s="11">
        <v>720</v>
      </c>
    </row>
    <row r="1125" spans="1:13" s="2" customFormat="1" ht="34.5" customHeight="1" x14ac:dyDescent="0.25">
      <c r="A1125" s="2">
        <f t="shared" si="53"/>
        <v>1119</v>
      </c>
      <c r="B1125" s="22" t="s">
        <v>3059</v>
      </c>
      <c r="C1125" s="22" t="s">
        <v>3059</v>
      </c>
      <c r="D1125" s="6" t="str">
        <f t="shared" si="51"/>
        <v>Средний риск</v>
      </c>
      <c r="E112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5" s="2">
        <v>37.567067742347703</v>
      </c>
      <c r="G1125" s="2">
        <v>56.371563696498498</v>
      </c>
      <c r="H1125" s="2">
        <v>37.566348910331698</v>
      </c>
      <c r="I1125" s="2">
        <v>56.373770967291499</v>
      </c>
      <c r="J1125" s="2" t="s">
        <v>8</v>
      </c>
      <c r="K1125" s="2" t="s">
        <v>1094</v>
      </c>
      <c r="L1125" s="2">
        <v>0.33400000000000002</v>
      </c>
      <c r="M1125" s="11">
        <v>1336</v>
      </c>
    </row>
    <row r="1126" spans="1:13" s="2" customFormat="1" ht="34.5" customHeight="1" x14ac:dyDescent="0.25">
      <c r="A1126" s="2">
        <f t="shared" si="53"/>
        <v>1120</v>
      </c>
      <c r="B1126" s="22" t="s">
        <v>3060</v>
      </c>
      <c r="C1126" s="22" t="s">
        <v>3060</v>
      </c>
      <c r="D1126" s="6" t="str">
        <f t="shared" si="51"/>
        <v>Средний риск</v>
      </c>
      <c r="E112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6" s="2">
        <v>37.566536664962797</v>
      </c>
      <c r="G1126" s="2">
        <v>56.371724121564398</v>
      </c>
      <c r="H1126" s="2">
        <v>37.567673921585097</v>
      </c>
      <c r="I1126" s="2">
        <v>56.372936200234697</v>
      </c>
      <c r="J1126" s="2" t="s">
        <v>8</v>
      </c>
      <c r="K1126" s="2" t="s">
        <v>1095</v>
      </c>
      <c r="L1126" s="2">
        <v>0.153</v>
      </c>
      <c r="M1126" s="11">
        <v>612</v>
      </c>
    </row>
    <row r="1127" spans="1:13" s="2" customFormat="1" ht="34.5" customHeight="1" x14ac:dyDescent="0.25">
      <c r="A1127" s="2">
        <f t="shared" si="53"/>
        <v>1121</v>
      </c>
      <c r="B1127" s="22" t="s">
        <v>3061</v>
      </c>
      <c r="C1127" s="22" t="s">
        <v>3061</v>
      </c>
      <c r="D1127" s="6" t="str">
        <f t="shared" si="51"/>
        <v>Средний риск</v>
      </c>
      <c r="E112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7" s="2">
        <v>37.408930063247702</v>
      </c>
      <c r="G1127" s="2">
        <v>56.374617598474103</v>
      </c>
      <c r="H1127" s="2">
        <v>37.396495342254603</v>
      </c>
      <c r="I1127" s="2">
        <v>56.388645172317602</v>
      </c>
      <c r="J1127" s="2" t="s">
        <v>6</v>
      </c>
      <c r="K1127" s="2" t="s">
        <v>1096</v>
      </c>
      <c r="L1127" s="2">
        <v>1.82</v>
      </c>
      <c r="M1127" s="11">
        <v>7280</v>
      </c>
    </row>
    <row r="1128" spans="1:13" s="2" customFormat="1" ht="34.5" customHeight="1" x14ac:dyDescent="0.25">
      <c r="A1128" s="2">
        <f t="shared" si="53"/>
        <v>1122</v>
      </c>
      <c r="B1128" s="22" t="s">
        <v>3062</v>
      </c>
      <c r="C1128" s="22" t="s">
        <v>3062</v>
      </c>
      <c r="D1128" s="6" t="str">
        <f t="shared" si="51"/>
        <v>Средний риск</v>
      </c>
      <c r="E112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8" s="2">
        <v>37.403782061000001</v>
      </c>
      <c r="G1128" s="2">
        <v>56.380471122000003</v>
      </c>
      <c r="H1128" s="2">
        <v>37.410302836</v>
      </c>
      <c r="I1128" s="2">
        <v>56.384602512999997</v>
      </c>
      <c r="J1128" s="2" t="s">
        <v>6</v>
      </c>
      <c r="K1128" s="2" t="s">
        <v>1097</v>
      </c>
      <c r="L1128" s="2">
        <v>0.60699999999999998</v>
      </c>
      <c r="M1128" s="11">
        <v>2428</v>
      </c>
    </row>
    <row r="1129" spans="1:13" s="2" customFormat="1" ht="34.5" customHeight="1" x14ac:dyDescent="0.25">
      <c r="A1129" s="2">
        <f t="shared" si="53"/>
        <v>1123</v>
      </c>
      <c r="B1129" s="22" t="s">
        <v>3063</v>
      </c>
      <c r="C1129" s="22" t="s">
        <v>3063</v>
      </c>
      <c r="D1129" s="6" t="str">
        <f t="shared" si="51"/>
        <v>Средний риск</v>
      </c>
      <c r="E112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9" s="2">
        <v>37.398233413696303</v>
      </c>
      <c r="G1129" s="2">
        <v>56.3850251687658</v>
      </c>
      <c r="H1129" s="2">
        <v>37.4073421955109</v>
      </c>
      <c r="I1129" s="2">
        <v>56.382331472814997</v>
      </c>
      <c r="J1129" s="2" t="s">
        <v>6</v>
      </c>
      <c r="K1129" s="2" t="s">
        <v>1098</v>
      </c>
      <c r="L1129" s="2">
        <v>0.67500000000000004</v>
      </c>
      <c r="M1129" s="11">
        <v>2700</v>
      </c>
    </row>
    <row r="1130" spans="1:13" s="2" customFormat="1" ht="34.5" customHeight="1" x14ac:dyDescent="0.25">
      <c r="A1130" s="2">
        <f t="shared" si="53"/>
        <v>1124</v>
      </c>
      <c r="B1130" s="22" t="s">
        <v>3064</v>
      </c>
      <c r="C1130" s="22" t="s">
        <v>3064</v>
      </c>
      <c r="D1130" s="6" t="str">
        <f t="shared" si="51"/>
        <v>Средний риск</v>
      </c>
      <c r="E113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0" s="2">
        <v>37.230842113494901</v>
      </c>
      <c r="G1130" s="2">
        <v>56.345643212549597</v>
      </c>
      <c r="H1130" s="2">
        <v>37.228342294693</v>
      </c>
      <c r="I1130" s="2">
        <v>56.345265657307202</v>
      </c>
      <c r="J1130" s="2" t="s">
        <v>8</v>
      </c>
      <c r="K1130" s="2" t="s">
        <v>1099</v>
      </c>
      <c r="L1130" s="2">
        <v>0.16</v>
      </c>
      <c r="M1130" s="11">
        <v>580.4</v>
      </c>
    </row>
    <row r="1131" spans="1:13" s="2" customFormat="1" ht="34.5" customHeight="1" x14ac:dyDescent="0.25">
      <c r="A1131" s="2">
        <f t="shared" si="53"/>
        <v>1125</v>
      </c>
      <c r="B1131" s="22" t="s">
        <v>3065</v>
      </c>
      <c r="C1131" s="22" t="s">
        <v>3065</v>
      </c>
      <c r="D1131" s="6" t="str">
        <f t="shared" si="51"/>
        <v>Средний риск</v>
      </c>
      <c r="E113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1" s="2">
        <v>37.1520066261292</v>
      </c>
      <c r="G1131" s="2">
        <v>56.450681073803899</v>
      </c>
      <c r="H1131" s="2">
        <v>37.146180868148797</v>
      </c>
      <c r="I1131" s="2">
        <v>56.451671260729199</v>
      </c>
      <c r="J1131" s="2" t="s">
        <v>8</v>
      </c>
      <c r="K1131" s="2" t="s">
        <v>1100</v>
      </c>
      <c r="L1131" s="2">
        <v>0.371</v>
      </c>
      <c r="M1131" s="11">
        <v>1484</v>
      </c>
    </row>
    <row r="1132" spans="1:13" s="2" customFormat="1" ht="34.5" customHeight="1" x14ac:dyDescent="0.25">
      <c r="A1132" s="2">
        <f t="shared" si="53"/>
        <v>1126</v>
      </c>
      <c r="B1132" s="22" t="s">
        <v>3066</v>
      </c>
      <c r="C1132" s="22" t="s">
        <v>3066</v>
      </c>
      <c r="D1132" s="6" t="str">
        <f t="shared" si="51"/>
        <v>Средний риск</v>
      </c>
      <c r="E113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2" s="2">
        <v>37.152012278999997</v>
      </c>
      <c r="G1132" s="2">
        <v>56.450626225999997</v>
      </c>
      <c r="H1132" s="2">
        <v>37.157429923999999</v>
      </c>
      <c r="I1132" s="2">
        <v>56.451327571999997</v>
      </c>
      <c r="J1132" s="2" t="s">
        <v>8</v>
      </c>
      <c r="K1132" s="2" t="s">
        <v>1101</v>
      </c>
      <c r="L1132" s="2">
        <v>0.34</v>
      </c>
      <c r="M1132" s="11">
        <v>1358</v>
      </c>
    </row>
    <row r="1133" spans="1:13" s="2" customFormat="1" ht="34.5" customHeight="1" x14ac:dyDescent="0.25">
      <c r="A1133" s="2">
        <f t="shared" si="53"/>
        <v>1127</v>
      </c>
      <c r="B1133" s="22" t="s">
        <v>3067</v>
      </c>
      <c r="C1133" s="22" t="s">
        <v>3067</v>
      </c>
      <c r="D1133" s="6" t="str">
        <f t="shared" si="51"/>
        <v>Средний риск</v>
      </c>
      <c r="E113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3" s="2">
        <v>37.345608472824097</v>
      </c>
      <c r="G1133" s="2">
        <v>56.259055669212799</v>
      </c>
      <c r="H1133" s="2">
        <v>37.353365421295202</v>
      </c>
      <c r="I1133" s="2">
        <v>56.262404599790401</v>
      </c>
      <c r="J1133" s="2" t="s">
        <v>201</v>
      </c>
      <c r="K1133" s="2" t="s">
        <v>1102</v>
      </c>
      <c r="L1133" s="2">
        <v>0.69</v>
      </c>
      <c r="M1133" s="11">
        <v>2760</v>
      </c>
    </row>
    <row r="1134" spans="1:13" s="2" customFormat="1" ht="34.5" customHeight="1" x14ac:dyDescent="0.25">
      <c r="A1134" s="2">
        <f t="shared" si="53"/>
        <v>1128</v>
      </c>
      <c r="B1134" s="22" t="s">
        <v>3068</v>
      </c>
      <c r="C1134" s="22" t="s">
        <v>3068</v>
      </c>
      <c r="D1134" s="6" t="str">
        <f t="shared" si="51"/>
        <v>Средний риск</v>
      </c>
      <c r="E113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4" s="2">
        <v>37.351884841919002</v>
      </c>
      <c r="G1134" s="2">
        <v>56.260718253231197</v>
      </c>
      <c r="H1134" s="2">
        <v>37.3507046699524</v>
      </c>
      <c r="I1134" s="2">
        <v>56.262529732085603</v>
      </c>
      <c r="J1134" s="2" t="s">
        <v>201</v>
      </c>
      <c r="K1134" s="2" t="s">
        <v>1103</v>
      </c>
      <c r="L1134" s="2">
        <v>0.215</v>
      </c>
      <c r="M1134" s="11">
        <v>860</v>
      </c>
    </row>
    <row r="1135" spans="1:13" s="2" customFormat="1" ht="34.5" customHeight="1" x14ac:dyDescent="0.25">
      <c r="A1135" s="2">
        <f t="shared" si="53"/>
        <v>1129</v>
      </c>
      <c r="B1135" s="22" t="s">
        <v>3069</v>
      </c>
      <c r="C1135" s="22" t="s">
        <v>3069</v>
      </c>
      <c r="D1135" s="6" t="str">
        <f t="shared" si="51"/>
        <v>Средний риск</v>
      </c>
      <c r="E113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5" s="2">
        <v>37.291733839000003</v>
      </c>
      <c r="G1135" s="2">
        <v>56.150436151999997</v>
      </c>
      <c r="H1135" s="2">
        <v>37.2992491722107</v>
      </c>
      <c r="I1135" s="2">
        <v>56.147659279476997</v>
      </c>
      <c r="J1135" s="2" t="s">
        <v>6</v>
      </c>
      <c r="K1135" s="2" t="s">
        <v>1104</v>
      </c>
      <c r="L1135" s="2">
        <v>1.2</v>
      </c>
      <c r="M1135" s="11">
        <v>7200</v>
      </c>
    </row>
    <row r="1136" spans="1:13" s="2" customFormat="1" ht="34.5" customHeight="1" x14ac:dyDescent="0.25">
      <c r="A1136" s="2">
        <f t="shared" si="53"/>
        <v>1130</v>
      </c>
      <c r="B1136" s="22" t="s">
        <v>3070</v>
      </c>
      <c r="C1136" s="22" t="s">
        <v>3070</v>
      </c>
      <c r="D1136" s="6" t="str">
        <f t="shared" si="51"/>
        <v>Средний риск</v>
      </c>
      <c r="E113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6" s="2">
        <v>37.280689021000001</v>
      </c>
      <c r="G1136" s="2">
        <v>56.274556818999997</v>
      </c>
      <c r="H1136" s="2">
        <v>37.280358039777603</v>
      </c>
      <c r="I1136" s="2">
        <v>56.273876077658798</v>
      </c>
      <c r="J1136" s="2" t="s">
        <v>6</v>
      </c>
      <c r="K1136" s="2" t="s">
        <v>1105</v>
      </c>
      <c r="L1136" s="2">
        <v>7.9000000000000001E-2</v>
      </c>
      <c r="M1136" s="11">
        <v>316</v>
      </c>
    </row>
    <row r="1137" spans="1:13" s="2" customFormat="1" ht="34.5" customHeight="1" x14ac:dyDescent="0.25">
      <c r="A1137" s="2">
        <f t="shared" si="53"/>
        <v>1131</v>
      </c>
      <c r="B1137" s="22" t="s">
        <v>3071</v>
      </c>
      <c r="C1137" s="22" t="s">
        <v>3071</v>
      </c>
      <c r="D1137" s="6" t="str">
        <f t="shared" si="51"/>
        <v>Средний риск</v>
      </c>
      <c r="E113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7" s="2">
        <v>37.289003133773797</v>
      </c>
      <c r="G1137" s="2">
        <v>56.376524677698598</v>
      </c>
      <c r="H1137" s="2">
        <v>37.293777465820298</v>
      </c>
      <c r="I1137" s="2">
        <v>56.377573233548901</v>
      </c>
      <c r="J1137" s="2" t="s">
        <v>8</v>
      </c>
      <c r="K1137" s="2" t="s">
        <v>1106</v>
      </c>
      <c r="L1137" s="2">
        <v>0.32</v>
      </c>
      <c r="M1137" s="11">
        <v>1280</v>
      </c>
    </row>
    <row r="1138" spans="1:13" s="2" customFormat="1" ht="34.5" customHeight="1" x14ac:dyDescent="0.25">
      <c r="A1138" s="2">
        <f t="shared" si="53"/>
        <v>1132</v>
      </c>
      <c r="B1138" s="22" t="s">
        <v>3072</v>
      </c>
      <c r="C1138" s="22" t="s">
        <v>3072</v>
      </c>
      <c r="D1138" s="6" t="str">
        <f t="shared" si="51"/>
        <v>Средний риск</v>
      </c>
      <c r="E113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8" s="2">
        <v>37.151110340000002</v>
      </c>
      <c r="G1138" s="2">
        <v>56.415897893</v>
      </c>
      <c r="H1138" s="2">
        <v>37.146866910811603</v>
      </c>
      <c r="I1138" s="2">
        <v>56.415811738400699</v>
      </c>
      <c r="J1138" s="2" t="s">
        <v>8</v>
      </c>
      <c r="K1138" s="2" t="s">
        <v>1107</v>
      </c>
      <c r="L1138" s="2">
        <v>0.3</v>
      </c>
      <c r="M1138" s="11">
        <v>1197</v>
      </c>
    </row>
    <row r="1139" spans="1:13" s="2" customFormat="1" ht="34.5" customHeight="1" x14ac:dyDescent="0.25">
      <c r="A1139" s="2">
        <f t="shared" si="53"/>
        <v>1133</v>
      </c>
      <c r="B1139" s="22" t="s">
        <v>3073</v>
      </c>
      <c r="C1139" s="22" t="s">
        <v>3073</v>
      </c>
      <c r="D1139" s="6" t="str">
        <f t="shared" si="51"/>
        <v>Средний риск</v>
      </c>
      <c r="E113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9" s="2">
        <v>37.146866910811603</v>
      </c>
      <c r="G1139" s="2">
        <v>56.415811738400699</v>
      </c>
      <c r="H1139" s="2">
        <v>37.150118505999998</v>
      </c>
      <c r="I1139" s="2">
        <v>56.415726825</v>
      </c>
      <c r="J1139" s="2" t="s">
        <v>8</v>
      </c>
      <c r="K1139" s="2" t="s">
        <v>1108</v>
      </c>
      <c r="L1139" s="2">
        <v>0.19</v>
      </c>
      <c r="M1139" s="11">
        <v>763</v>
      </c>
    </row>
    <row r="1140" spans="1:13" s="2" customFormat="1" ht="34.5" customHeight="1" x14ac:dyDescent="0.25">
      <c r="A1140" s="2">
        <f t="shared" si="53"/>
        <v>1134</v>
      </c>
      <c r="B1140" s="22" t="s">
        <v>3074</v>
      </c>
      <c r="C1140" s="22" t="s">
        <v>3074</v>
      </c>
      <c r="D1140" s="6" t="str">
        <f t="shared" si="51"/>
        <v>Средний риск</v>
      </c>
      <c r="E114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0" s="2">
        <v>37.150938121000003</v>
      </c>
      <c r="G1140" s="2">
        <v>56.415206519999998</v>
      </c>
      <c r="H1140" s="2">
        <v>37.152879376000001</v>
      </c>
      <c r="I1140" s="2">
        <v>56.414781236000003</v>
      </c>
      <c r="J1140" s="2" t="s">
        <v>8</v>
      </c>
      <c r="K1140" s="2" t="s">
        <v>1109</v>
      </c>
      <c r="L1140" s="2">
        <v>0.112</v>
      </c>
      <c r="M1140" s="11">
        <v>448</v>
      </c>
    </row>
    <row r="1141" spans="1:13" s="2" customFormat="1" ht="34.5" customHeight="1" x14ac:dyDescent="0.25">
      <c r="A1141" s="2">
        <f t="shared" si="53"/>
        <v>1135</v>
      </c>
      <c r="B1141" s="22" t="s">
        <v>3075</v>
      </c>
      <c r="C1141" s="22" t="s">
        <v>3075</v>
      </c>
      <c r="D1141" s="6" t="str">
        <f t="shared" si="51"/>
        <v>Средний риск</v>
      </c>
      <c r="E114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1" s="2">
        <v>37.287560105323799</v>
      </c>
      <c r="G1141" s="2">
        <v>56.376203867310799</v>
      </c>
      <c r="H1141" s="2">
        <v>37.289298176765399</v>
      </c>
      <c r="I1141" s="2">
        <v>56.3757226466644</v>
      </c>
      <c r="J1141" s="2" t="s">
        <v>8</v>
      </c>
      <c r="K1141" s="2" t="s">
        <v>1110</v>
      </c>
      <c r="L1141" s="2">
        <v>0.13</v>
      </c>
      <c r="M1141" s="11">
        <v>520</v>
      </c>
    </row>
    <row r="1142" spans="1:13" s="2" customFormat="1" ht="34.5" customHeight="1" x14ac:dyDescent="0.25">
      <c r="A1142" s="2">
        <f t="shared" si="53"/>
        <v>1136</v>
      </c>
      <c r="B1142" s="22" t="s">
        <v>3076</v>
      </c>
      <c r="C1142" s="22" t="s">
        <v>3076</v>
      </c>
      <c r="D1142" s="6" t="str">
        <f t="shared" si="51"/>
        <v>Средний риск</v>
      </c>
      <c r="E114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2" s="2">
        <v>37.638596892356901</v>
      </c>
      <c r="G1142" s="2">
        <v>56.381134543478602</v>
      </c>
      <c r="H1142" s="2">
        <v>37.644819617271402</v>
      </c>
      <c r="I1142" s="2">
        <v>56.370648666544596</v>
      </c>
      <c r="J1142" s="2" t="s">
        <v>8</v>
      </c>
      <c r="K1142" s="2" t="s">
        <v>1111</v>
      </c>
      <c r="L1142" s="2">
        <v>1.6990000000000001</v>
      </c>
      <c r="M1142" s="11">
        <v>5054</v>
      </c>
    </row>
    <row r="1143" spans="1:13" s="2" customFormat="1" ht="34.5" customHeight="1" x14ac:dyDescent="0.25">
      <c r="A1143" s="2">
        <f t="shared" si="53"/>
        <v>1137</v>
      </c>
      <c r="B1143" s="22" t="s">
        <v>3077</v>
      </c>
      <c r="C1143" s="22" t="s">
        <v>3077</v>
      </c>
      <c r="D1143" s="6" t="str">
        <f t="shared" si="51"/>
        <v>Средний риск</v>
      </c>
      <c r="E114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3" s="2">
        <v>37.336063081658999</v>
      </c>
      <c r="G1143" s="2">
        <v>56.182931480158501</v>
      </c>
      <c r="H1143" s="2">
        <v>37.332468826000003</v>
      </c>
      <c r="I1143" s="2">
        <v>56.184032191</v>
      </c>
      <c r="J1143" s="2" t="s">
        <v>8</v>
      </c>
      <c r="K1143" s="2" t="s">
        <v>1112</v>
      </c>
      <c r="L1143" s="2">
        <v>0.25700000000000001</v>
      </c>
      <c r="M1143" s="11">
        <v>1028</v>
      </c>
    </row>
    <row r="1144" spans="1:13" s="2" customFormat="1" ht="34.5" customHeight="1" x14ac:dyDescent="0.25">
      <c r="A1144" s="2">
        <f t="shared" si="53"/>
        <v>1138</v>
      </c>
      <c r="B1144" s="22" t="s">
        <v>3078</v>
      </c>
      <c r="C1144" s="22" t="s">
        <v>3078</v>
      </c>
      <c r="D1144" s="6" t="str">
        <f t="shared" si="51"/>
        <v>Средний риск</v>
      </c>
      <c r="E114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4" s="2">
        <v>37.335415286212303</v>
      </c>
      <c r="G1144" s="2">
        <v>56.186993141115899</v>
      </c>
      <c r="H1144" s="2">
        <v>37.334247112</v>
      </c>
      <c r="I1144" s="2">
        <v>56.183549255999999</v>
      </c>
      <c r="J1144" s="2" t="s">
        <v>8</v>
      </c>
      <c r="K1144" s="2" t="s">
        <v>1113</v>
      </c>
      <c r="L1144" s="2">
        <v>0.55700000000000005</v>
      </c>
      <c r="M1144" s="11">
        <v>2228</v>
      </c>
    </row>
    <row r="1145" spans="1:13" s="2" customFormat="1" ht="34.5" customHeight="1" x14ac:dyDescent="0.25">
      <c r="A1145" s="2">
        <f t="shared" si="53"/>
        <v>1139</v>
      </c>
      <c r="B1145" s="22" t="s">
        <v>3079</v>
      </c>
      <c r="C1145" s="22" t="s">
        <v>3079</v>
      </c>
      <c r="D1145" s="6" t="str">
        <f t="shared" si="51"/>
        <v>Средний риск</v>
      </c>
      <c r="E114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5" s="2">
        <v>37.336735725402797</v>
      </c>
      <c r="G1145" s="2">
        <v>56.185379656127502</v>
      </c>
      <c r="H1145" s="2">
        <v>37.336612343788197</v>
      </c>
      <c r="I1145" s="2">
        <v>56.184913940319497</v>
      </c>
      <c r="J1145" s="2" t="s">
        <v>8</v>
      </c>
      <c r="K1145" s="2" t="s">
        <v>1114</v>
      </c>
      <c r="L1145" s="2">
        <v>5.1999999999999998E-2</v>
      </c>
      <c r="M1145" s="11">
        <v>208</v>
      </c>
    </row>
    <row r="1146" spans="1:13" s="2" customFormat="1" ht="34.5" customHeight="1" x14ac:dyDescent="0.25">
      <c r="A1146" s="2">
        <f t="shared" si="53"/>
        <v>1140</v>
      </c>
      <c r="B1146" s="22" t="s">
        <v>3080</v>
      </c>
      <c r="C1146" s="22" t="s">
        <v>3080</v>
      </c>
      <c r="D1146" s="6" t="str">
        <f t="shared" si="51"/>
        <v>Средний риск</v>
      </c>
      <c r="E114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6" s="2">
        <v>37.337277531623798</v>
      </c>
      <c r="G1146" s="2">
        <v>56.185839395676801</v>
      </c>
      <c r="H1146" s="2">
        <v>37.338731288909898</v>
      </c>
      <c r="I1146" s="2">
        <v>56.184940808692801</v>
      </c>
      <c r="J1146" s="2" t="s">
        <v>8</v>
      </c>
      <c r="K1146" s="2" t="s">
        <v>1115</v>
      </c>
      <c r="L1146" s="2">
        <v>0.13400000000000001</v>
      </c>
      <c r="M1146" s="11">
        <v>536</v>
      </c>
    </row>
    <row r="1147" spans="1:13" s="2" customFormat="1" ht="34.5" customHeight="1" x14ac:dyDescent="0.25">
      <c r="A1147" s="2">
        <f t="shared" si="53"/>
        <v>1141</v>
      </c>
      <c r="B1147" s="22" t="s">
        <v>3081</v>
      </c>
      <c r="C1147" s="22" t="s">
        <v>3081</v>
      </c>
      <c r="D1147" s="6" t="str">
        <f t="shared" si="51"/>
        <v>Средний риск</v>
      </c>
      <c r="E114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7" s="2">
        <v>37.659472133000001</v>
      </c>
      <c r="G1147" s="2">
        <v>56.309076232000002</v>
      </c>
      <c r="H1147" s="2">
        <v>37.660466022000001</v>
      </c>
      <c r="I1147" s="2">
        <v>56.307389637999997</v>
      </c>
      <c r="J1147" s="2" t="s">
        <v>8</v>
      </c>
      <c r="K1147" s="2" t="s">
        <v>1116</v>
      </c>
      <c r="L1147" s="2">
        <v>0.20499999999999999</v>
      </c>
      <c r="M1147" s="11">
        <v>615</v>
      </c>
    </row>
    <row r="1148" spans="1:13" s="2" customFormat="1" ht="34.5" customHeight="1" x14ac:dyDescent="0.25">
      <c r="A1148" s="2">
        <f t="shared" si="53"/>
        <v>1142</v>
      </c>
      <c r="B1148" s="22" t="s">
        <v>3082</v>
      </c>
      <c r="C1148" s="22" t="s">
        <v>3082</v>
      </c>
      <c r="D1148" s="6" t="str">
        <f t="shared" si="51"/>
        <v>Средний риск</v>
      </c>
      <c r="E114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8" s="2">
        <v>37.659668326377897</v>
      </c>
      <c r="G1148" s="2">
        <v>56.308541713096098</v>
      </c>
      <c r="H1148" s="2">
        <v>37.6593035459519</v>
      </c>
      <c r="I1148" s="2">
        <v>56.308199500074501</v>
      </c>
      <c r="J1148" s="2" t="s">
        <v>8</v>
      </c>
      <c r="K1148" s="2" t="s">
        <v>1117</v>
      </c>
      <c r="L1148" s="2">
        <v>4.4999999999999998E-2</v>
      </c>
      <c r="M1148" s="11">
        <v>135</v>
      </c>
    </row>
    <row r="1149" spans="1:13" s="2" customFormat="1" ht="34.5" customHeight="1" x14ac:dyDescent="0.25">
      <c r="A1149" s="2">
        <f t="shared" si="53"/>
        <v>1143</v>
      </c>
      <c r="B1149" s="22" t="s">
        <v>3083</v>
      </c>
      <c r="C1149" s="22" t="s">
        <v>3083</v>
      </c>
      <c r="D1149" s="6" t="str">
        <f t="shared" si="51"/>
        <v>Средний риск</v>
      </c>
      <c r="E114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9" s="2">
        <v>37.583391666412403</v>
      </c>
      <c r="G1149" s="2">
        <v>56.399998882048699</v>
      </c>
      <c r="H1149" s="2">
        <v>37.591985464096098</v>
      </c>
      <c r="I1149" s="2">
        <v>56.410248159587503</v>
      </c>
      <c r="J1149" s="2" t="s">
        <v>8</v>
      </c>
      <c r="K1149" s="2" t="s">
        <v>1118</v>
      </c>
      <c r="L1149" s="2">
        <v>1.28</v>
      </c>
      <c r="M1149" s="11">
        <v>3840</v>
      </c>
    </row>
    <row r="1150" spans="1:13" s="2" customFormat="1" ht="34.5" customHeight="1" x14ac:dyDescent="0.25">
      <c r="A1150" s="2">
        <f t="shared" si="53"/>
        <v>1144</v>
      </c>
      <c r="B1150" s="22" t="s">
        <v>3084</v>
      </c>
      <c r="C1150" s="22" t="s">
        <v>3084</v>
      </c>
      <c r="D1150" s="6" t="str">
        <f t="shared" si="51"/>
        <v>Средний риск</v>
      </c>
      <c r="E115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0" s="2">
        <v>37.592001557350201</v>
      </c>
      <c r="G1150" s="2">
        <v>56.410257063059497</v>
      </c>
      <c r="H1150" s="2">
        <v>37.594785690307603</v>
      </c>
      <c r="I1150" s="2">
        <v>56.410123510759902</v>
      </c>
      <c r="J1150" s="2" t="s">
        <v>8</v>
      </c>
      <c r="K1150" s="2" t="s">
        <v>1119</v>
      </c>
      <c r="L1150" s="2">
        <v>0.17499999999999999</v>
      </c>
      <c r="M1150" s="11">
        <v>1050</v>
      </c>
    </row>
    <row r="1151" spans="1:13" s="2" customFormat="1" ht="34.5" customHeight="1" x14ac:dyDescent="0.25">
      <c r="A1151" s="2">
        <f t="shared" si="53"/>
        <v>1145</v>
      </c>
      <c r="B1151" s="22" t="s">
        <v>3085</v>
      </c>
      <c r="C1151" s="22" t="s">
        <v>3085</v>
      </c>
      <c r="D1151" s="6" t="str">
        <f t="shared" si="51"/>
        <v>Средний риск</v>
      </c>
      <c r="E115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1" s="2">
        <v>37.591969370842001</v>
      </c>
      <c r="G1151" s="2">
        <v>56.410271902174998</v>
      </c>
      <c r="H1151" s="2">
        <v>37.592124938964901</v>
      </c>
      <c r="I1151" s="2">
        <v>56.411610366589102</v>
      </c>
      <c r="J1151" s="2" t="s">
        <v>6</v>
      </c>
      <c r="K1151" s="2" t="s">
        <v>1120</v>
      </c>
      <c r="L1151" s="2">
        <v>0.156</v>
      </c>
      <c r="M1151" s="11">
        <v>468</v>
      </c>
    </row>
    <row r="1152" spans="1:13" s="2" customFormat="1" ht="34.5" customHeight="1" x14ac:dyDescent="0.25">
      <c r="A1152" s="2">
        <f t="shared" si="53"/>
        <v>1146</v>
      </c>
      <c r="B1152" s="22" t="s">
        <v>3086</v>
      </c>
      <c r="C1152" s="22" t="s">
        <v>3086</v>
      </c>
      <c r="D1152" s="6" t="str">
        <f t="shared" si="51"/>
        <v>Средний риск</v>
      </c>
      <c r="E115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2" s="2">
        <v>37.590429782867403</v>
      </c>
      <c r="G1152" s="2">
        <v>56.406707380395098</v>
      </c>
      <c r="H1152" s="2">
        <v>37.588858008384697</v>
      </c>
      <c r="I1152" s="2">
        <v>56.407108071855603</v>
      </c>
      <c r="J1152" s="2" t="s">
        <v>8</v>
      </c>
      <c r="K1152" s="2" t="s">
        <v>1121</v>
      </c>
      <c r="L1152" s="2">
        <v>0.109</v>
      </c>
      <c r="M1152" s="11">
        <v>327</v>
      </c>
    </row>
    <row r="1153" spans="1:13" s="2" customFormat="1" ht="34.5" customHeight="1" x14ac:dyDescent="0.25">
      <c r="A1153" s="2">
        <f t="shared" si="53"/>
        <v>1147</v>
      </c>
      <c r="B1153" s="22" t="s">
        <v>3087</v>
      </c>
      <c r="C1153" s="22" t="s">
        <v>3087</v>
      </c>
      <c r="D1153" s="6" t="str">
        <f t="shared" si="51"/>
        <v>Средний риск</v>
      </c>
      <c r="E115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3" s="2">
        <v>37.070091962814303</v>
      </c>
      <c r="G1153" s="2">
        <v>56.404959129037103</v>
      </c>
      <c r="H1153" s="2">
        <v>37.064212560653701</v>
      </c>
      <c r="I1153" s="2">
        <v>56.403938041859803</v>
      </c>
      <c r="J1153" s="2" t="s">
        <v>8</v>
      </c>
      <c r="K1153" s="2" t="s">
        <v>1122</v>
      </c>
      <c r="L1153" s="2">
        <v>0.38500000000000001</v>
      </c>
      <c r="M1153" s="11">
        <v>1540</v>
      </c>
    </row>
    <row r="1154" spans="1:13" s="2" customFormat="1" ht="34.5" customHeight="1" x14ac:dyDescent="0.25">
      <c r="A1154" s="2">
        <f t="shared" si="53"/>
        <v>1148</v>
      </c>
      <c r="B1154" s="22" t="s">
        <v>3088</v>
      </c>
      <c r="C1154" s="22" t="s">
        <v>3088</v>
      </c>
      <c r="D1154" s="6" t="str">
        <f t="shared" si="51"/>
        <v>Средний риск</v>
      </c>
      <c r="E115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4" s="2">
        <v>37.0704942941666</v>
      </c>
      <c r="G1154" s="2">
        <v>56.399657488793302</v>
      </c>
      <c r="H1154" s="2">
        <v>37.068015933036797</v>
      </c>
      <c r="I1154" s="2">
        <v>56.404558414951303</v>
      </c>
      <c r="J1154" s="2" t="s">
        <v>8</v>
      </c>
      <c r="K1154" s="2" t="s">
        <v>1123</v>
      </c>
      <c r="L1154" s="2">
        <v>0.59499999999999997</v>
      </c>
      <c r="M1154" s="11">
        <v>2380</v>
      </c>
    </row>
    <row r="1155" spans="1:13" s="2" customFormat="1" ht="34.5" customHeight="1" x14ac:dyDescent="0.25">
      <c r="A1155" s="2">
        <f t="shared" si="53"/>
        <v>1149</v>
      </c>
      <c r="B1155" s="22" t="s">
        <v>3089</v>
      </c>
      <c r="C1155" s="22" t="s">
        <v>3089</v>
      </c>
      <c r="D1155" s="6" t="str">
        <f t="shared" si="51"/>
        <v>Средний риск</v>
      </c>
      <c r="E115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5" s="2">
        <v>37.064196467399597</v>
      </c>
      <c r="G1155" s="2">
        <v>56.403935073543202</v>
      </c>
      <c r="H1155" s="2">
        <v>37.066685557365403</v>
      </c>
      <c r="I1155" s="2">
        <v>56.402124357271298</v>
      </c>
      <c r="J1155" s="2" t="s">
        <v>8</v>
      </c>
      <c r="K1155" s="2" t="s">
        <v>1124</v>
      </c>
      <c r="L1155" s="2">
        <v>0.255</v>
      </c>
      <c r="M1155" s="11">
        <v>1020</v>
      </c>
    </row>
    <row r="1156" spans="1:13" s="2" customFormat="1" ht="34.5" customHeight="1" x14ac:dyDescent="0.25">
      <c r="A1156" s="2">
        <f t="shared" si="53"/>
        <v>1150</v>
      </c>
      <c r="B1156" s="22" t="s">
        <v>3090</v>
      </c>
      <c r="C1156" s="22" t="s">
        <v>3090</v>
      </c>
      <c r="D1156" s="6" t="str">
        <f t="shared" si="51"/>
        <v>Средний риск</v>
      </c>
      <c r="E115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6" s="2">
        <v>37.348894469000001</v>
      </c>
      <c r="G1156" s="2">
        <v>56.344545271999998</v>
      </c>
      <c r="H1156" s="2">
        <v>37.352152769999996</v>
      </c>
      <c r="I1156" s="2">
        <v>56.338308142999999</v>
      </c>
      <c r="J1156" s="2" t="s">
        <v>8</v>
      </c>
      <c r="K1156" s="2" t="s">
        <v>1125</v>
      </c>
      <c r="L1156" s="2">
        <v>0.752</v>
      </c>
      <c r="M1156" s="11">
        <v>3010</v>
      </c>
    </row>
    <row r="1157" spans="1:13" s="2" customFormat="1" ht="34.5" customHeight="1" x14ac:dyDescent="0.25">
      <c r="A1157" s="2">
        <f t="shared" si="53"/>
        <v>1151</v>
      </c>
      <c r="B1157" s="22" t="s">
        <v>3091</v>
      </c>
      <c r="C1157" s="22" t="s">
        <v>3091</v>
      </c>
      <c r="D1157" s="6" t="str">
        <f t="shared" si="51"/>
        <v>Средний риск</v>
      </c>
      <c r="E115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7" s="2">
        <v>37.755128145217903</v>
      </c>
      <c r="G1157" s="2">
        <v>56.3956911653625</v>
      </c>
      <c r="H1157" s="2">
        <v>37.7531915903092</v>
      </c>
      <c r="I1157" s="2">
        <v>56.393087298745201</v>
      </c>
      <c r="J1157" s="2" t="s">
        <v>8</v>
      </c>
      <c r="K1157" s="2" t="s">
        <v>1126</v>
      </c>
      <c r="L1157" s="2">
        <v>0.32</v>
      </c>
      <c r="M1157" s="11">
        <v>800</v>
      </c>
    </row>
    <row r="1158" spans="1:13" s="2" customFormat="1" ht="34.5" customHeight="1" x14ac:dyDescent="0.25">
      <c r="A1158" s="2">
        <f t="shared" si="53"/>
        <v>1152</v>
      </c>
      <c r="B1158" s="22" t="s">
        <v>3092</v>
      </c>
      <c r="C1158" s="22" t="s">
        <v>3092</v>
      </c>
      <c r="D1158" s="6" t="str">
        <f t="shared" si="51"/>
        <v>Средний риск</v>
      </c>
      <c r="E115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8" s="2">
        <v>37.223905920982403</v>
      </c>
      <c r="G1158" s="2">
        <v>56.572886362947798</v>
      </c>
      <c r="H1158" s="2">
        <v>37.226706147193902</v>
      </c>
      <c r="I1158" s="2">
        <v>56.5711989473362</v>
      </c>
      <c r="J1158" s="2" t="s">
        <v>6</v>
      </c>
      <c r="K1158" s="2" t="s">
        <v>1127</v>
      </c>
      <c r="L1158" s="2">
        <v>1.196</v>
      </c>
      <c r="M1158" s="11">
        <v>4784</v>
      </c>
    </row>
    <row r="1159" spans="1:13" s="2" customFormat="1" ht="34.5" customHeight="1" x14ac:dyDescent="0.25">
      <c r="A1159" s="2">
        <f t="shared" si="53"/>
        <v>1153</v>
      </c>
      <c r="B1159" s="22" t="s">
        <v>3093</v>
      </c>
      <c r="C1159" s="22" t="s">
        <v>3093</v>
      </c>
      <c r="D1159" s="6" t="str">
        <f t="shared" si="51"/>
        <v>Средний риск</v>
      </c>
      <c r="E115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9" s="2">
        <v>37.221851348877003</v>
      </c>
      <c r="G1159" s="2">
        <v>56.5704453486197</v>
      </c>
      <c r="H1159" s="2">
        <v>37.224002480506897</v>
      </c>
      <c r="I1159" s="2">
        <v>56.570220743744699</v>
      </c>
      <c r="J1159" s="2" t="s">
        <v>6</v>
      </c>
      <c r="K1159" s="2" t="s">
        <v>1127</v>
      </c>
      <c r="L1159" s="2">
        <v>0.13500000000000001</v>
      </c>
      <c r="M1159" s="11">
        <v>540</v>
      </c>
    </row>
    <row r="1160" spans="1:13" s="2" customFormat="1" ht="34.5" customHeight="1" x14ac:dyDescent="0.25">
      <c r="A1160" s="2">
        <f t="shared" si="53"/>
        <v>1154</v>
      </c>
      <c r="B1160" s="22" t="s">
        <v>3094</v>
      </c>
      <c r="C1160" s="22" t="s">
        <v>3094</v>
      </c>
      <c r="D1160" s="6" t="str">
        <f t="shared" si="51"/>
        <v>Средний риск</v>
      </c>
      <c r="E116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0" s="2">
        <v>37.228347659111002</v>
      </c>
      <c r="G1160" s="2">
        <v>56.568545031069398</v>
      </c>
      <c r="H1160" s="2">
        <v>37.226727604865999</v>
      </c>
      <c r="I1160" s="2">
        <v>56.571201902595703</v>
      </c>
      <c r="J1160" s="2" t="s">
        <v>6</v>
      </c>
      <c r="K1160" s="2" t="s">
        <v>1127</v>
      </c>
      <c r="L1160" s="2">
        <v>0.313</v>
      </c>
      <c r="M1160" s="11">
        <v>1252</v>
      </c>
    </row>
    <row r="1161" spans="1:13" s="2" customFormat="1" ht="34.5" customHeight="1" x14ac:dyDescent="0.25">
      <c r="A1161" s="2">
        <f t="shared" si="53"/>
        <v>1155</v>
      </c>
      <c r="B1161" s="22" t="s">
        <v>3095</v>
      </c>
      <c r="C1161" s="22" t="s">
        <v>3095</v>
      </c>
      <c r="D1161" s="6" t="str">
        <f t="shared" ref="D1161:D1224" si="54">D1160</f>
        <v>Средний риск</v>
      </c>
      <c r="E1161" s="6" t="str">
        <f t="shared" ref="E1161:E1224" si="55">E1160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1" s="2">
        <v>37.223975658416798</v>
      </c>
      <c r="G1161" s="2">
        <v>56.5728509013977</v>
      </c>
      <c r="H1161" s="2">
        <v>37.226722240447998</v>
      </c>
      <c r="I1161" s="2">
        <v>56.571193036816503</v>
      </c>
      <c r="J1161" s="2" t="s">
        <v>6</v>
      </c>
      <c r="K1161" s="2" t="s">
        <v>1127</v>
      </c>
      <c r="L1161" s="2">
        <v>0.25</v>
      </c>
      <c r="M1161" s="11">
        <v>1000</v>
      </c>
    </row>
    <row r="1162" spans="1:13" s="2" customFormat="1" ht="34.5" customHeight="1" x14ac:dyDescent="0.25">
      <c r="A1162" s="2">
        <f t="shared" ref="A1162:A1225" si="56">A1161+1</f>
        <v>1156</v>
      </c>
      <c r="B1162" s="22" t="s">
        <v>3096</v>
      </c>
      <c r="C1162" s="22" t="s">
        <v>3096</v>
      </c>
      <c r="D1162" s="6" t="str">
        <f t="shared" si="54"/>
        <v>Средний риск</v>
      </c>
      <c r="E116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2" s="2">
        <v>37.2210788726807</v>
      </c>
      <c r="G1162" s="2">
        <v>56.5690799668157</v>
      </c>
      <c r="H1162" s="2">
        <v>37.2245818376541</v>
      </c>
      <c r="I1162" s="2">
        <v>56.568686893219898</v>
      </c>
      <c r="J1162" s="2" t="s">
        <v>6</v>
      </c>
      <c r="K1162" s="2" t="s">
        <v>1127</v>
      </c>
      <c r="L1162" s="2">
        <v>0.23</v>
      </c>
      <c r="M1162" s="11">
        <v>920</v>
      </c>
    </row>
    <row r="1163" spans="1:13" s="2" customFormat="1" ht="34.5" customHeight="1" x14ac:dyDescent="0.25">
      <c r="A1163" s="2">
        <f t="shared" si="56"/>
        <v>1157</v>
      </c>
      <c r="B1163" s="22" t="s">
        <v>3097</v>
      </c>
      <c r="C1163" s="22" t="s">
        <v>3097</v>
      </c>
      <c r="D1163" s="6" t="str">
        <f t="shared" si="54"/>
        <v>Средний риск</v>
      </c>
      <c r="E116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3" s="2">
        <v>37.453379631042502</v>
      </c>
      <c r="G1163" s="2">
        <v>56.342346166988598</v>
      </c>
      <c r="H1163" s="2">
        <v>37.441771030425997</v>
      </c>
      <c r="I1163" s="2">
        <v>56.341686129047403</v>
      </c>
      <c r="J1163" s="2" t="s">
        <v>6</v>
      </c>
      <c r="K1163" s="2" t="s">
        <v>1128</v>
      </c>
      <c r="L1163" s="2">
        <v>0.72499999999999998</v>
      </c>
      <c r="M1163" s="11">
        <v>2900</v>
      </c>
    </row>
    <row r="1164" spans="1:13" s="2" customFormat="1" ht="34.5" customHeight="1" x14ac:dyDescent="0.25">
      <c r="A1164" s="2">
        <f t="shared" si="56"/>
        <v>1158</v>
      </c>
      <c r="B1164" s="22" t="s">
        <v>3098</v>
      </c>
      <c r="C1164" s="22" t="s">
        <v>3098</v>
      </c>
      <c r="D1164" s="6" t="str">
        <f t="shared" si="54"/>
        <v>Средний риск</v>
      </c>
      <c r="E116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4" s="2">
        <v>37.442377209663398</v>
      </c>
      <c r="G1164" s="2">
        <v>56.342408602418899</v>
      </c>
      <c r="H1164" s="2">
        <v>37.4407732486725</v>
      </c>
      <c r="I1164" s="2">
        <v>56.340806060695897</v>
      </c>
      <c r="J1164" s="2" t="s">
        <v>8</v>
      </c>
      <c r="K1164" s="2" t="s">
        <v>1129</v>
      </c>
      <c r="L1164" s="2">
        <v>0.25</v>
      </c>
      <c r="M1164" s="11">
        <v>1000</v>
      </c>
    </row>
    <row r="1165" spans="1:13" s="2" customFormat="1" ht="34.5" customHeight="1" x14ac:dyDescent="0.25">
      <c r="A1165" s="2">
        <f t="shared" si="56"/>
        <v>1159</v>
      </c>
      <c r="B1165" s="22" t="s">
        <v>3099</v>
      </c>
      <c r="C1165" s="22" t="s">
        <v>3099</v>
      </c>
      <c r="D1165" s="6" t="str">
        <f t="shared" si="54"/>
        <v>Средний риск</v>
      </c>
      <c r="E116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5" s="2">
        <v>37.4460786581039</v>
      </c>
      <c r="G1165" s="2">
        <v>56.341968579113697</v>
      </c>
      <c r="H1165" s="2">
        <v>37.446100115776098</v>
      </c>
      <c r="I1165" s="2">
        <v>56.340743622642997</v>
      </c>
      <c r="J1165" s="2" t="s">
        <v>8</v>
      </c>
      <c r="K1165" s="2" t="s">
        <v>1130</v>
      </c>
      <c r="L1165" s="2">
        <v>0.13800000000000001</v>
      </c>
      <c r="M1165" s="11">
        <v>552</v>
      </c>
    </row>
    <row r="1166" spans="1:13" s="2" customFormat="1" ht="34.5" customHeight="1" x14ac:dyDescent="0.25">
      <c r="A1166" s="2">
        <f t="shared" si="56"/>
        <v>1160</v>
      </c>
      <c r="B1166" s="22" t="s">
        <v>3100</v>
      </c>
      <c r="C1166" s="22" t="s">
        <v>3100</v>
      </c>
      <c r="D1166" s="6" t="str">
        <f t="shared" si="54"/>
        <v>Средний риск</v>
      </c>
      <c r="E116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6" s="2">
        <v>37.448626756668098</v>
      </c>
      <c r="G1166" s="2">
        <v>56.342158860084702</v>
      </c>
      <c r="H1166" s="2">
        <v>37.447854280471802</v>
      </c>
      <c r="I1166" s="2">
        <v>56.343095385408198</v>
      </c>
      <c r="J1166" s="2" t="s">
        <v>8</v>
      </c>
      <c r="K1166" s="2" t="s">
        <v>1131</v>
      </c>
      <c r="L1166" s="2">
        <v>0.13</v>
      </c>
      <c r="M1166" s="11">
        <v>520</v>
      </c>
    </row>
    <row r="1167" spans="1:13" s="2" customFormat="1" ht="34.5" customHeight="1" x14ac:dyDescent="0.25">
      <c r="A1167" s="2">
        <f t="shared" si="56"/>
        <v>1161</v>
      </c>
      <c r="B1167" s="22" t="s">
        <v>3101</v>
      </c>
      <c r="C1167" s="22" t="s">
        <v>3101</v>
      </c>
      <c r="D1167" s="6" t="str">
        <f t="shared" si="54"/>
        <v>Средний риск</v>
      </c>
      <c r="E116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7" s="2">
        <v>37.4535942077637</v>
      </c>
      <c r="G1167" s="2">
        <v>56.342453199092297</v>
      </c>
      <c r="H1167" s="2">
        <v>37.453143596649198</v>
      </c>
      <c r="I1167" s="2">
        <v>56.343294579892998</v>
      </c>
      <c r="J1167" s="2" t="s">
        <v>8</v>
      </c>
      <c r="K1167" s="2" t="s">
        <v>1132</v>
      </c>
      <c r="L1167" s="2">
        <v>0.1</v>
      </c>
      <c r="M1167" s="11">
        <v>400</v>
      </c>
    </row>
    <row r="1168" spans="1:13" s="2" customFormat="1" ht="34.5" customHeight="1" x14ac:dyDescent="0.25">
      <c r="A1168" s="2">
        <f t="shared" si="56"/>
        <v>1162</v>
      </c>
      <c r="B1168" s="22" t="s">
        <v>3102</v>
      </c>
      <c r="C1168" s="22" t="s">
        <v>3102</v>
      </c>
      <c r="D1168" s="6" t="str">
        <f t="shared" si="54"/>
        <v>Средний риск</v>
      </c>
      <c r="E116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8" s="2">
        <v>37.454994320869503</v>
      </c>
      <c r="G1168" s="2">
        <v>56.342708885679897</v>
      </c>
      <c r="H1168" s="2">
        <v>37.454624176025398</v>
      </c>
      <c r="I1168" s="2">
        <v>56.343517557559998</v>
      </c>
      <c r="J1168" s="2" t="s">
        <v>8</v>
      </c>
      <c r="K1168" s="2" t="s">
        <v>1133</v>
      </c>
      <c r="L1168" s="2">
        <v>9.2999999999999999E-2</v>
      </c>
      <c r="M1168" s="11">
        <v>372</v>
      </c>
    </row>
    <row r="1169" spans="1:13" s="2" customFormat="1" ht="34.5" customHeight="1" x14ac:dyDescent="0.25">
      <c r="A1169" s="2">
        <f t="shared" si="56"/>
        <v>1163</v>
      </c>
      <c r="B1169" s="22" t="s">
        <v>3103</v>
      </c>
      <c r="C1169" s="22" t="s">
        <v>3103</v>
      </c>
      <c r="D1169" s="6" t="str">
        <f t="shared" si="54"/>
        <v>Средний риск</v>
      </c>
      <c r="E116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9" s="2">
        <v>37.276396751403801</v>
      </c>
      <c r="G1169" s="2">
        <v>56.137958120466401</v>
      </c>
      <c r="H1169" s="2">
        <v>37.277048817999997</v>
      </c>
      <c r="I1169" s="2">
        <v>56.131981764000002</v>
      </c>
      <c r="J1169" s="2" t="s">
        <v>8</v>
      </c>
      <c r="K1169" s="2" t="s">
        <v>1134</v>
      </c>
      <c r="L1169" s="2">
        <v>0.67</v>
      </c>
      <c r="M1169" s="11">
        <v>2680</v>
      </c>
    </row>
    <row r="1170" spans="1:13" s="2" customFormat="1" ht="34.5" customHeight="1" x14ac:dyDescent="0.25">
      <c r="A1170" s="2">
        <f t="shared" si="56"/>
        <v>1164</v>
      </c>
      <c r="B1170" s="22" t="s">
        <v>3104</v>
      </c>
      <c r="C1170" s="22" t="s">
        <v>3104</v>
      </c>
      <c r="D1170" s="6" t="str">
        <f t="shared" si="54"/>
        <v>Средний риск</v>
      </c>
      <c r="E117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0" s="2">
        <v>37.273478507995598</v>
      </c>
      <c r="G1170" s="2">
        <v>56.132263601430701</v>
      </c>
      <c r="H1170" s="2">
        <v>37.2739881277084</v>
      </c>
      <c r="I1170" s="2">
        <v>56.135208116833503</v>
      </c>
      <c r="J1170" s="2" t="s">
        <v>8</v>
      </c>
      <c r="K1170" s="2" t="s">
        <v>1135</v>
      </c>
      <c r="L1170" s="2">
        <v>0.33</v>
      </c>
      <c r="M1170" s="11">
        <v>1320</v>
      </c>
    </row>
    <row r="1171" spans="1:13" s="2" customFormat="1" ht="34.5" customHeight="1" x14ac:dyDescent="0.25">
      <c r="A1171" s="2">
        <f t="shared" si="56"/>
        <v>1165</v>
      </c>
      <c r="B1171" s="22" t="s">
        <v>3105</v>
      </c>
      <c r="C1171" s="22" t="s">
        <v>3105</v>
      </c>
      <c r="D1171" s="6" t="str">
        <f t="shared" si="54"/>
        <v>Средний риск</v>
      </c>
      <c r="E117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1" s="2">
        <v>37.350580198205101</v>
      </c>
      <c r="G1171" s="2">
        <v>56.056093488904203</v>
      </c>
      <c r="H1171" s="2">
        <v>37.364683952999997</v>
      </c>
      <c r="I1171" s="2">
        <v>56.057017051000003</v>
      </c>
      <c r="J1171" s="2" t="s">
        <v>6</v>
      </c>
      <c r="K1171" s="2" t="s">
        <v>1136</v>
      </c>
      <c r="L1171" s="2">
        <v>0.9</v>
      </c>
      <c r="M1171" s="11">
        <v>5400</v>
      </c>
    </row>
    <row r="1172" spans="1:13" s="2" customFormat="1" ht="34.5" customHeight="1" x14ac:dyDescent="0.25">
      <c r="A1172" s="2">
        <f t="shared" si="56"/>
        <v>1166</v>
      </c>
      <c r="B1172" s="22" t="s">
        <v>3106</v>
      </c>
      <c r="C1172" s="22" t="s">
        <v>3106</v>
      </c>
      <c r="D1172" s="6" t="str">
        <f t="shared" si="54"/>
        <v>Средний риск</v>
      </c>
      <c r="E117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2" s="2">
        <v>37.4379032850266</v>
      </c>
      <c r="G1172" s="2">
        <v>56.3746294808832</v>
      </c>
      <c r="H1172" s="2">
        <v>37.422802448272698</v>
      </c>
      <c r="I1172" s="2">
        <v>56.374475009276402</v>
      </c>
      <c r="J1172" s="2" t="s">
        <v>8</v>
      </c>
      <c r="K1172" s="2" t="s">
        <v>1137</v>
      </c>
      <c r="L1172" s="2">
        <v>1.155</v>
      </c>
      <c r="M1172" s="11">
        <v>4620</v>
      </c>
    </row>
    <row r="1173" spans="1:13" s="2" customFormat="1" ht="34.5" customHeight="1" x14ac:dyDescent="0.25">
      <c r="A1173" s="2">
        <f t="shared" si="56"/>
        <v>1167</v>
      </c>
      <c r="B1173" s="22" t="s">
        <v>3107</v>
      </c>
      <c r="C1173" s="22" t="s">
        <v>3107</v>
      </c>
      <c r="D1173" s="6" t="str">
        <f t="shared" si="54"/>
        <v>Средний риск</v>
      </c>
      <c r="E117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3" s="2">
        <v>37.437779903411901</v>
      </c>
      <c r="G1173" s="2">
        <v>56.375413711688097</v>
      </c>
      <c r="H1173" s="2">
        <v>37.437908649444601</v>
      </c>
      <c r="I1173" s="2">
        <v>56.374668098687003</v>
      </c>
      <c r="J1173" s="2" t="s">
        <v>8</v>
      </c>
      <c r="K1173" s="2" t="s">
        <v>1138</v>
      </c>
      <c r="L1173" s="2">
        <v>8.3000000000000004E-2</v>
      </c>
      <c r="M1173" s="11">
        <v>332</v>
      </c>
    </row>
    <row r="1174" spans="1:13" s="2" customFormat="1" ht="34.5" customHeight="1" x14ac:dyDescent="0.25">
      <c r="A1174" s="2">
        <f t="shared" si="56"/>
        <v>1168</v>
      </c>
      <c r="B1174" s="22" t="s">
        <v>3108</v>
      </c>
      <c r="C1174" s="22" t="s">
        <v>3108</v>
      </c>
      <c r="D1174" s="6" t="str">
        <f t="shared" si="54"/>
        <v>Средний риск</v>
      </c>
      <c r="E117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4" s="2">
        <v>37.432619333267198</v>
      </c>
      <c r="G1174" s="2">
        <v>56.3730193806906</v>
      </c>
      <c r="H1174" s="2">
        <v>37.431857585906997</v>
      </c>
      <c r="I1174" s="2">
        <v>56.374347272667102</v>
      </c>
      <c r="J1174" s="2" t="s">
        <v>8</v>
      </c>
      <c r="K1174" s="2" t="s">
        <v>1139</v>
      </c>
      <c r="L1174" s="2">
        <v>0.155</v>
      </c>
      <c r="M1174" s="11">
        <v>620</v>
      </c>
    </row>
    <row r="1175" spans="1:13" s="2" customFormat="1" ht="34.5" customHeight="1" x14ac:dyDescent="0.25">
      <c r="A1175" s="2">
        <f t="shared" si="56"/>
        <v>1169</v>
      </c>
      <c r="B1175" s="22" t="s">
        <v>3109</v>
      </c>
      <c r="C1175" s="22" t="s">
        <v>3109</v>
      </c>
      <c r="D1175" s="6" t="str">
        <f t="shared" si="54"/>
        <v>Средний риск</v>
      </c>
      <c r="E117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5" s="2">
        <v>37.423875331878698</v>
      </c>
      <c r="G1175" s="2">
        <v>56.3731708874829</v>
      </c>
      <c r="H1175" s="2">
        <v>37.424781918525703</v>
      </c>
      <c r="I1175" s="2">
        <v>56.374252212586804</v>
      </c>
      <c r="J1175" s="2" t="s">
        <v>8</v>
      </c>
      <c r="K1175" s="2" t="s">
        <v>1140</v>
      </c>
      <c r="L1175" s="2">
        <v>0.14299999999999999</v>
      </c>
      <c r="M1175" s="11">
        <v>572</v>
      </c>
    </row>
    <row r="1176" spans="1:13" s="2" customFormat="1" ht="34.5" customHeight="1" x14ac:dyDescent="0.25">
      <c r="A1176" s="2">
        <f t="shared" si="56"/>
        <v>1170</v>
      </c>
      <c r="B1176" s="22" t="s">
        <v>3110</v>
      </c>
      <c r="C1176" s="22" t="s">
        <v>3110</v>
      </c>
      <c r="D1176" s="6" t="str">
        <f t="shared" si="54"/>
        <v>Средний риск</v>
      </c>
      <c r="E117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6" s="2">
        <v>37.426750659942599</v>
      </c>
      <c r="G1176" s="2">
        <v>56.374041297186999</v>
      </c>
      <c r="H1176" s="2">
        <v>37.426632642746</v>
      </c>
      <c r="I1176" s="2">
        <v>56.372336107280297</v>
      </c>
      <c r="J1176" s="2" t="s">
        <v>8</v>
      </c>
      <c r="K1176" s="2" t="s">
        <v>1141</v>
      </c>
      <c r="L1176" s="2">
        <v>0.19</v>
      </c>
      <c r="M1176" s="11">
        <v>760</v>
      </c>
    </row>
    <row r="1177" spans="1:13" s="2" customFormat="1" ht="34.5" customHeight="1" x14ac:dyDescent="0.25">
      <c r="A1177" s="2">
        <f t="shared" si="56"/>
        <v>1171</v>
      </c>
      <c r="B1177" s="22" t="s">
        <v>3111</v>
      </c>
      <c r="C1177" s="22" t="s">
        <v>3111</v>
      </c>
      <c r="D1177" s="6" t="str">
        <f t="shared" si="54"/>
        <v>Средний риск</v>
      </c>
      <c r="E117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7" s="2">
        <v>37.3156321048737</v>
      </c>
      <c r="G1177" s="2">
        <v>56.370562509995104</v>
      </c>
      <c r="H1177" s="2">
        <v>37.312520742416403</v>
      </c>
      <c r="I1177" s="2">
        <v>56.371810275487803</v>
      </c>
      <c r="J1177" s="2" t="s">
        <v>8</v>
      </c>
      <c r="K1177" s="2" t="s">
        <v>1142</v>
      </c>
      <c r="L1177" s="2">
        <v>0.72</v>
      </c>
      <c r="M1177" s="11">
        <v>2880</v>
      </c>
    </row>
    <row r="1178" spans="1:13" s="2" customFormat="1" ht="34.5" customHeight="1" x14ac:dyDescent="0.25">
      <c r="A1178" s="2">
        <f t="shared" si="56"/>
        <v>1172</v>
      </c>
      <c r="B1178" s="22" t="s">
        <v>3112</v>
      </c>
      <c r="C1178" s="22" t="s">
        <v>3112</v>
      </c>
      <c r="D1178" s="6" t="str">
        <f t="shared" si="54"/>
        <v>Средний риск</v>
      </c>
      <c r="E117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8" s="2">
        <v>37.310123394168002</v>
      </c>
      <c r="G1178" s="2">
        <v>56.368434714886</v>
      </c>
      <c r="H1178" s="2">
        <v>37.311252029000002</v>
      </c>
      <c r="I1178" s="2">
        <v>56.369998764999998</v>
      </c>
      <c r="J1178" s="2" t="s">
        <v>8</v>
      </c>
      <c r="K1178" s="2" t="s">
        <v>1143</v>
      </c>
      <c r="L1178" s="2">
        <v>0.193</v>
      </c>
      <c r="M1178" s="11">
        <v>679</v>
      </c>
    </row>
    <row r="1179" spans="1:13" s="2" customFormat="1" ht="34.5" customHeight="1" x14ac:dyDescent="0.25">
      <c r="A1179" s="2">
        <f t="shared" si="56"/>
        <v>1173</v>
      </c>
      <c r="B1179" s="22" t="s">
        <v>3113</v>
      </c>
      <c r="C1179" s="22" t="s">
        <v>3113</v>
      </c>
      <c r="D1179" s="6" t="str">
        <f t="shared" si="54"/>
        <v>Средний риск</v>
      </c>
      <c r="E117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9" s="2">
        <v>37.312520742416403</v>
      </c>
      <c r="G1179" s="2">
        <v>56.371863750238802</v>
      </c>
      <c r="H1179" s="2">
        <v>37.3125046491623</v>
      </c>
      <c r="I1179" s="2">
        <v>56.371881575139099</v>
      </c>
      <c r="J1179" s="2" t="s">
        <v>8</v>
      </c>
      <c r="K1179" s="2" t="s">
        <v>1144</v>
      </c>
      <c r="L1179" s="2">
        <v>0.41299999999999998</v>
      </c>
      <c r="M1179" s="11">
        <v>1652</v>
      </c>
    </row>
    <row r="1180" spans="1:13" s="2" customFormat="1" ht="34.5" customHeight="1" x14ac:dyDescent="0.25">
      <c r="A1180" s="2">
        <f t="shared" si="56"/>
        <v>1174</v>
      </c>
      <c r="B1180" s="22" t="s">
        <v>3114</v>
      </c>
      <c r="C1180" s="22" t="s">
        <v>3114</v>
      </c>
      <c r="D1180" s="6" t="str">
        <f t="shared" si="54"/>
        <v>Средний риск</v>
      </c>
      <c r="E118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0" s="2">
        <v>37.316479000000001</v>
      </c>
      <c r="G1180" s="2">
        <v>56.371420999999998</v>
      </c>
      <c r="H1180" s="2">
        <v>37.315497000000001</v>
      </c>
      <c r="I1180" s="2">
        <v>56.370702999999999</v>
      </c>
      <c r="J1180" s="2" t="s">
        <v>8</v>
      </c>
      <c r="K1180" s="2" t="s">
        <v>1145</v>
      </c>
      <c r="L1180" s="2">
        <v>0.10100000000000001</v>
      </c>
      <c r="M1180" s="11">
        <v>357</v>
      </c>
    </row>
    <row r="1181" spans="1:13" s="2" customFormat="1" ht="34.5" customHeight="1" x14ac:dyDescent="0.25">
      <c r="A1181" s="2">
        <f t="shared" si="56"/>
        <v>1175</v>
      </c>
      <c r="B1181" s="22" t="s">
        <v>3115</v>
      </c>
      <c r="C1181" s="22" t="s">
        <v>3115</v>
      </c>
      <c r="D1181" s="6" t="str">
        <f t="shared" si="54"/>
        <v>Средний риск</v>
      </c>
      <c r="E118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1" s="2">
        <v>37.194626927375801</v>
      </c>
      <c r="G1181" s="2">
        <v>56.396929201392702</v>
      </c>
      <c r="H1181" s="2">
        <v>37.1936774253845</v>
      </c>
      <c r="I1181" s="2">
        <v>56.397534844642102</v>
      </c>
      <c r="J1181" s="2" t="s">
        <v>8</v>
      </c>
      <c r="K1181" s="2" t="s">
        <v>1146</v>
      </c>
      <c r="L1181" s="2">
        <v>9.0999999999999998E-2</v>
      </c>
      <c r="M1181" s="11">
        <v>364</v>
      </c>
    </row>
    <row r="1182" spans="1:13" s="2" customFormat="1" ht="34.5" customHeight="1" x14ac:dyDescent="0.25">
      <c r="A1182" s="2">
        <f t="shared" si="56"/>
        <v>1176</v>
      </c>
      <c r="B1182" s="22" t="s">
        <v>3116</v>
      </c>
      <c r="C1182" s="22" t="s">
        <v>3116</v>
      </c>
      <c r="D1182" s="6" t="str">
        <f t="shared" si="54"/>
        <v>Средний риск</v>
      </c>
      <c r="E118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2" s="2">
        <v>37.192958593368502</v>
      </c>
      <c r="G1182" s="2">
        <v>56.396970765452998</v>
      </c>
      <c r="H1182" s="2">
        <v>37.1926045417786</v>
      </c>
      <c r="I1182" s="2">
        <v>56.3989093815633</v>
      </c>
      <c r="J1182" s="2" t="s">
        <v>8</v>
      </c>
      <c r="K1182" s="2" t="s">
        <v>1147</v>
      </c>
      <c r="L1182" s="2">
        <v>0.26</v>
      </c>
      <c r="M1182" s="11">
        <v>910</v>
      </c>
    </row>
    <row r="1183" spans="1:13" s="2" customFormat="1" ht="34.5" customHeight="1" x14ac:dyDescent="0.25">
      <c r="A1183" s="2">
        <f t="shared" si="56"/>
        <v>1177</v>
      </c>
      <c r="B1183" s="22" t="s">
        <v>3117</v>
      </c>
      <c r="C1183" s="22" t="s">
        <v>3117</v>
      </c>
      <c r="D1183" s="6" t="str">
        <f t="shared" si="54"/>
        <v>Средний риск</v>
      </c>
      <c r="E118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3" s="2">
        <v>37.193892002105699</v>
      </c>
      <c r="G1183" s="2">
        <v>56.397270619115098</v>
      </c>
      <c r="H1183" s="2">
        <v>37.193130254745498</v>
      </c>
      <c r="I1183" s="2">
        <v>56.397110301609402</v>
      </c>
      <c r="J1183" s="2" t="s">
        <v>8</v>
      </c>
      <c r="K1183" s="2" t="s">
        <v>1148</v>
      </c>
      <c r="L1183" s="2">
        <v>5.5E-2</v>
      </c>
      <c r="M1183" s="11">
        <v>168</v>
      </c>
    </row>
    <row r="1184" spans="1:13" s="2" customFormat="1" ht="34.5" customHeight="1" x14ac:dyDescent="0.25">
      <c r="A1184" s="2">
        <f t="shared" si="56"/>
        <v>1178</v>
      </c>
      <c r="B1184" s="22" t="s">
        <v>3118</v>
      </c>
      <c r="C1184" s="22" t="s">
        <v>3118</v>
      </c>
      <c r="D1184" s="6" t="str">
        <f t="shared" si="54"/>
        <v>Средний риск</v>
      </c>
      <c r="E118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4" s="2">
        <v>37.191021747999997</v>
      </c>
      <c r="G1184" s="2">
        <v>56.400206146000002</v>
      </c>
      <c r="H1184" s="2">
        <v>37.197202730999997</v>
      </c>
      <c r="I1184" s="2">
        <v>56.397974466999997</v>
      </c>
      <c r="J1184" s="2" t="s">
        <v>8</v>
      </c>
      <c r="K1184" s="2" t="s">
        <v>1149</v>
      </c>
      <c r="L1184" s="2">
        <v>0.49</v>
      </c>
      <c r="M1184" s="11">
        <v>1960</v>
      </c>
    </row>
    <row r="1185" spans="1:13" s="2" customFormat="1" ht="34.5" customHeight="1" x14ac:dyDescent="0.25">
      <c r="A1185" s="2">
        <f t="shared" si="56"/>
        <v>1179</v>
      </c>
      <c r="B1185" s="22" t="s">
        <v>3119</v>
      </c>
      <c r="C1185" s="22" t="s">
        <v>3119</v>
      </c>
      <c r="D1185" s="6" t="str">
        <f t="shared" si="54"/>
        <v>Средний риск</v>
      </c>
      <c r="E118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5" s="2">
        <v>37.197312000122203</v>
      </c>
      <c r="G1185" s="2">
        <v>56.397988158579899</v>
      </c>
      <c r="H1185" s="2">
        <v>37.200175297000001</v>
      </c>
      <c r="I1185" s="2">
        <v>56.397793174999997</v>
      </c>
      <c r="J1185" s="2" t="s">
        <v>8</v>
      </c>
      <c r="K1185" s="2" t="s">
        <v>1150</v>
      </c>
      <c r="L1185" s="2">
        <v>0.22500000000000001</v>
      </c>
      <c r="M1185" s="11">
        <v>791</v>
      </c>
    </row>
    <row r="1186" spans="1:13" s="2" customFormat="1" ht="34.5" customHeight="1" x14ac:dyDescent="0.25">
      <c r="A1186" s="2">
        <f t="shared" si="56"/>
        <v>1180</v>
      </c>
      <c r="B1186" s="22" t="s">
        <v>3120</v>
      </c>
      <c r="C1186" s="22" t="s">
        <v>3120</v>
      </c>
      <c r="D1186" s="6" t="str">
        <f t="shared" si="54"/>
        <v>Средний риск</v>
      </c>
      <c r="E118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6" s="2">
        <v>37.2006692</v>
      </c>
      <c r="G1186" s="2">
        <v>56.398285659999999</v>
      </c>
      <c r="H1186" s="2">
        <v>37.199807274999998</v>
      </c>
      <c r="I1186" s="2">
        <v>56.398045891000002</v>
      </c>
      <c r="J1186" s="2" t="s">
        <v>8</v>
      </c>
      <c r="K1186" s="2" t="s">
        <v>1151</v>
      </c>
      <c r="L1186" s="2">
        <v>7.9000000000000001E-2</v>
      </c>
      <c r="M1186" s="11">
        <v>238</v>
      </c>
    </row>
    <row r="1187" spans="1:13" s="2" customFormat="1" ht="34.5" customHeight="1" x14ac:dyDescent="0.25">
      <c r="A1187" s="2">
        <f t="shared" si="56"/>
        <v>1181</v>
      </c>
      <c r="B1187" s="22" t="s">
        <v>3121</v>
      </c>
      <c r="C1187" s="22" t="s">
        <v>3121</v>
      </c>
      <c r="D1187" s="6" t="str">
        <f t="shared" si="54"/>
        <v>Средний риск</v>
      </c>
      <c r="E118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7" s="2">
        <v>37.124594449996998</v>
      </c>
      <c r="G1187" s="2">
        <v>56.409553682348303</v>
      </c>
      <c r="H1187" s="2">
        <v>37.1218585968018</v>
      </c>
      <c r="I1187" s="2">
        <v>56.4082774731801</v>
      </c>
      <c r="J1187" s="2" t="s">
        <v>8</v>
      </c>
      <c r="K1187" s="2" t="s">
        <v>1152</v>
      </c>
      <c r="L1187" s="2">
        <v>0.34</v>
      </c>
      <c r="M1187" s="11">
        <v>1360</v>
      </c>
    </row>
    <row r="1188" spans="1:13" s="2" customFormat="1" ht="34.5" customHeight="1" x14ac:dyDescent="0.25">
      <c r="A1188" s="2">
        <f t="shared" si="56"/>
        <v>1182</v>
      </c>
      <c r="B1188" s="22" t="s">
        <v>3122</v>
      </c>
      <c r="C1188" s="22" t="s">
        <v>3122</v>
      </c>
      <c r="D1188" s="6" t="str">
        <f t="shared" si="54"/>
        <v>Средний риск</v>
      </c>
      <c r="E118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8" s="2">
        <v>37.121863961219802</v>
      </c>
      <c r="G1188" s="2">
        <v>56.408348704586999</v>
      </c>
      <c r="H1188" s="2">
        <v>37.121016383171103</v>
      </c>
      <c r="I1188" s="2">
        <v>56.411619269742403</v>
      </c>
      <c r="J1188" s="2" t="s">
        <v>8</v>
      </c>
      <c r="K1188" s="2" t="s">
        <v>1153</v>
      </c>
      <c r="L1188" s="2">
        <v>0.4</v>
      </c>
      <c r="M1188" s="11">
        <v>1600</v>
      </c>
    </row>
    <row r="1189" spans="1:13" s="2" customFormat="1" ht="34.5" customHeight="1" x14ac:dyDescent="0.25">
      <c r="A1189" s="2">
        <f t="shared" si="56"/>
        <v>1183</v>
      </c>
      <c r="B1189" s="22" t="s">
        <v>3123</v>
      </c>
      <c r="C1189" s="22" t="s">
        <v>3123</v>
      </c>
      <c r="D1189" s="6" t="str">
        <f t="shared" si="54"/>
        <v>Средний риск</v>
      </c>
      <c r="E118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9" s="2">
        <v>37.120753526687601</v>
      </c>
      <c r="G1189" s="2">
        <v>56.407413781762301</v>
      </c>
      <c r="H1189" s="2">
        <v>37.121831774711602</v>
      </c>
      <c r="I1189" s="2">
        <v>56.4083160568754</v>
      </c>
      <c r="J1189" s="2" t="s">
        <v>8</v>
      </c>
      <c r="K1189" s="2" t="s">
        <v>1154</v>
      </c>
      <c r="L1189" s="2">
        <v>0.12</v>
      </c>
      <c r="M1189" s="11">
        <v>480</v>
      </c>
    </row>
    <row r="1190" spans="1:13" s="2" customFormat="1" ht="34.5" customHeight="1" x14ac:dyDescent="0.25">
      <c r="A1190" s="2">
        <f t="shared" si="56"/>
        <v>1184</v>
      </c>
      <c r="B1190" s="22" t="s">
        <v>3124</v>
      </c>
      <c r="C1190" s="22" t="s">
        <v>3124</v>
      </c>
      <c r="D1190" s="6" t="str">
        <f t="shared" si="54"/>
        <v>Средний риск</v>
      </c>
      <c r="E119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0" s="2">
        <v>37.624079377000001</v>
      </c>
      <c r="G1190" s="2">
        <v>56.199779495000001</v>
      </c>
      <c r="H1190" s="2">
        <v>37.626736650252099</v>
      </c>
      <c r="I1190" s="2">
        <v>56.202345612065699</v>
      </c>
      <c r="J1190" s="2" t="s">
        <v>8</v>
      </c>
      <c r="K1190" s="2" t="s">
        <v>1155</v>
      </c>
      <c r="L1190" s="2">
        <v>0.32900000000000001</v>
      </c>
      <c r="M1190" s="11">
        <v>1283.0999999999999</v>
      </c>
    </row>
    <row r="1191" spans="1:13" s="2" customFormat="1" ht="34.5" customHeight="1" x14ac:dyDescent="0.25">
      <c r="A1191" s="2">
        <f t="shared" si="56"/>
        <v>1185</v>
      </c>
      <c r="B1191" s="22" t="s">
        <v>3125</v>
      </c>
      <c r="C1191" s="22" t="s">
        <v>3125</v>
      </c>
      <c r="D1191" s="6" t="str">
        <f t="shared" si="54"/>
        <v>Средний риск</v>
      </c>
      <c r="E119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1" s="2">
        <v>37.615878582000697</v>
      </c>
      <c r="G1191" s="2">
        <v>56.201476215917999</v>
      </c>
      <c r="H1191" s="2">
        <v>37.615835666656501</v>
      </c>
      <c r="I1191" s="2">
        <v>56.201458311389601</v>
      </c>
      <c r="J1191" s="2" t="s">
        <v>8</v>
      </c>
      <c r="K1191" s="2" t="s">
        <v>1156</v>
      </c>
      <c r="L1191" s="2">
        <v>1.4</v>
      </c>
      <c r="M1191" s="11">
        <v>5460</v>
      </c>
    </row>
    <row r="1192" spans="1:13" s="2" customFormat="1" ht="34.5" customHeight="1" x14ac:dyDescent="0.25">
      <c r="A1192" s="2">
        <f t="shared" si="56"/>
        <v>1186</v>
      </c>
      <c r="B1192" s="22" t="s">
        <v>3126</v>
      </c>
      <c r="C1192" s="22" t="s">
        <v>3126</v>
      </c>
      <c r="D1192" s="6" t="str">
        <f t="shared" si="54"/>
        <v>Средний риск</v>
      </c>
      <c r="E119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2" s="2">
        <v>37.621031375000001</v>
      </c>
      <c r="G1192" s="2">
        <v>56.202932056999998</v>
      </c>
      <c r="H1192" s="2">
        <v>37.619187513</v>
      </c>
      <c r="I1192" s="2">
        <v>56.201481350000002</v>
      </c>
      <c r="J1192" s="2" t="s">
        <v>8</v>
      </c>
      <c r="K1192" s="2" t="s">
        <v>1157</v>
      </c>
      <c r="L1192" s="2">
        <v>0.307</v>
      </c>
      <c r="M1192" s="11">
        <v>1197.3</v>
      </c>
    </row>
    <row r="1193" spans="1:13" s="2" customFormat="1" ht="34.5" customHeight="1" x14ac:dyDescent="0.25">
      <c r="A1193" s="2">
        <f t="shared" si="56"/>
        <v>1187</v>
      </c>
      <c r="B1193" s="22" t="s">
        <v>3127</v>
      </c>
      <c r="C1193" s="22" t="s">
        <v>3127</v>
      </c>
      <c r="D1193" s="6" t="str">
        <f t="shared" si="54"/>
        <v>Средний риск</v>
      </c>
      <c r="E119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3" s="2">
        <v>37.619885802269003</v>
      </c>
      <c r="G1193" s="2">
        <v>56.202052140457397</v>
      </c>
      <c r="H1193" s="2">
        <v>37.620931863784797</v>
      </c>
      <c r="I1193" s="2">
        <v>56.202090932991098</v>
      </c>
      <c r="J1193" s="2" t="s">
        <v>8</v>
      </c>
      <c r="K1193" s="2" t="s">
        <v>1158</v>
      </c>
      <c r="L1193" s="2">
        <v>6.5000000000000002E-2</v>
      </c>
      <c r="M1193" s="11">
        <v>253.5</v>
      </c>
    </row>
    <row r="1194" spans="1:13" s="2" customFormat="1" ht="34.5" customHeight="1" x14ac:dyDescent="0.25">
      <c r="A1194" s="2">
        <f t="shared" si="56"/>
        <v>1188</v>
      </c>
      <c r="B1194" s="22" t="s">
        <v>3128</v>
      </c>
      <c r="C1194" s="22" t="s">
        <v>3128</v>
      </c>
      <c r="D1194" s="6" t="str">
        <f t="shared" si="54"/>
        <v>Средний риск</v>
      </c>
      <c r="E119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4" s="2">
        <v>37.615341336999997</v>
      </c>
      <c r="G1194" s="2">
        <v>56.202025994000003</v>
      </c>
      <c r="H1194" s="2">
        <v>37.617154397</v>
      </c>
      <c r="I1194" s="2">
        <v>56.201928592999998</v>
      </c>
      <c r="J1194" s="2" t="s">
        <v>8</v>
      </c>
      <c r="K1194" s="2" t="s">
        <v>1159</v>
      </c>
      <c r="L1194" s="2">
        <v>0.114</v>
      </c>
      <c r="M1194" s="11">
        <v>444.6</v>
      </c>
    </row>
    <row r="1195" spans="1:13" s="2" customFormat="1" ht="34.5" customHeight="1" x14ac:dyDescent="0.25">
      <c r="A1195" s="2">
        <f t="shared" si="56"/>
        <v>1189</v>
      </c>
      <c r="B1195" s="22" t="s">
        <v>3129</v>
      </c>
      <c r="C1195" s="22" t="s">
        <v>3129</v>
      </c>
      <c r="D1195" s="6" t="str">
        <f t="shared" si="54"/>
        <v>Средний риск</v>
      </c>
      <c r="E119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5" s="2">
        <v>37.617400662999998</v>
      </c>
      <c r="G1195" s="2">
        <v>56.203255437999999</v>
      </c>
      <c r="H1195" s="2">
        <v>37.6171553134918</v>
      </c>
      <c r="I1195" s="2">
        <v>56.201941730723497</v>
      </c>
      <c r="J1195" s="2" t="s">
        <v>8</v>
      </c>
      <c r="K1195" s="2" t="s">
        <v>1160</v>
      </c>
      <c r="L1195" s="2">
        <v>0.14699999999999999</v>
      </c>
      <c r="M1195" s="11">
        <v>573.29999999999995</v>
      </c>
    </row>
    <row r="1196" spans="1:13" s="2" customFormat="1" ht="34.5" customHeight="1" x14ac:dyDescent="0.25">
      <c r="A1196" s="2">
        <f t="shared" si="56"/>
        <v>1190</v>
      </c>
      <c r="B1196" s="22" t="s">
        <v>3130</v>
      </c>
      <c r="C1196" s="22" t="s">
        <v>3130</v>
      </c>
      <c r="D1196" s="6" t="str">
        <f t="shared" si="54"/>
        <v>Средний риск</v>
      </c>
      <c r="E119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6" s="2">
        <v>37.621711908054998</v>
      </c>
      <c r="G1196" s="2">
        <v>56.205829091766802</v>
      </c>
      <c r="H1196" s="2">
        <v>37.621238695999999</v>
      </c>
      <c r="I1196" s="2">
        <v>56.204313229</v>
      </c>
      <c r="J1196" s="2" t="s">
        <v>8</v>
      </c>
      <c r="K1196" s="2" t="s">
        <v>1161</v>
      </c>
      <c r="L1196" s="2">
        <v>0.183</v>
      </c>
      <c r="M1196" s="11">
        <v>713.7</v>
      </c>
    </row>
    <row r="1197" spans="1:13" s="2" customFormat="1" ht="34.5" customHeight="1" x14ac:dyDescent="0.25">
      <c r="A1197" s="2">
        <f t="shared" si="56"/>
        <v>1191</v>
      </c>
      <c r="B1197" s="22" t="s">
        <v>3131</v>
      </c>
      <c r="C1197" s="22" t="s">
        <v>3131</v>
      </c>
      <c r="D1197" s="6" t="str">
        <f t="shared" si="54"/>
        <v>Средний риск</v>
      </c>
      <c r="E119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7" s="2">
        <v>37.616039514541598</v>
      </c>
      <c r="G1197" s="2">
        <v>56.204275187739597</v>
      </c>
      <c r="H1197" s="2">
        <v>37.621108889579801</v>
      </c>
      <c r="I1197" s="2">
        <v>56.2029622626413</v>
      </c>
      <c r="J1197" s="2" t="s">
        <v>8</v>
      </c>
      <c r="K1197" s="2" t="s">
        <v>1162</v>
      </c>
      <c r="L1197" s="2">
        <v>0.4</v>
      </c>
      <c r="M1197" s="11">
        <v>1560</v>
      </c>
    </row>
    <row r="1198" spans="1:13" s="2" customFormat="1" ht="34.5" customHeight="1" x14ac:dyDescent="0.25">
      <c r="A1198" s="2">
        <f t="shared" si="56"/>
        <v>1192</v>
      </c>
      <c r="B1198" s="22" t="s">
        <v>3132</v>
      </c>
      <c r="C1198" s="22" t="s">
        <v>3132</v>
      </c>
      <c r="D1198" s="6" t="str">
        <f t="shared" si="54"/>
        <v>Средний риск</v>
      </c>
      <c r="E119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8" s="2">
        <v>37.139925956726103</v>
      </c>
      <c r="G1198" s="2">
        <v>56.343449177880601</v>
      </c>
      <c r="H1198" s="2">
        <v>37.131814956665004</v>
      </c>
      <c r="I1198" s="2">
        <v>56.3448880983279</v>
      </c>
      <c r="J1198" s="2" t="s">
        <v>8</v>
      </c>
      <c r="K1198" s="2" t="s">
        <v>1163</v>
      </c>
      <c r="L1198" s="2">
        <v>0.55300000000000005</v>
      </c>
      <c r="M1198" s="11">
        <v>2212</v>
      </c>
    </row>
    <row r="1199" spans="1:13" s="2" customFormat="1" ht="34.5" customHeight="1" x14ac:dyDescent="0.25">
      <c r="A1199" s="2">
        <f t="shared" si="56"/>
        <v>1193</v>
      </c>
      <c r="B1199" s="22" t="s">
        <v>3133</v>
      </c>
      <c r="C1199" s="22" t="s">
        <v>3133</v>
      </c>
      <c r="D1199" s="6" t="str">
        <f t="shared" si="54"/>
        <v>Средний риск</v>
      </c>
      <c r="E119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9" s="2">
        <v>37.138112783432</v>
      </c>
      <c r="G1199" s="2">
        <v>56.343208361512303</v>
      </c>
      <c r="H1199" s="2">
        <v>37.138091325759902</v>
      </c>
      <c r="I1199" s="2">
        <v>56.343684046701497</v>
      </c>
      <c r="J1199" s="2" t="s">
        <v>8</v>
      </c>
      <c r="K1199" s="2" t="s">
        <v>1164</v>
      </c>
      <c r="L1199" s="2">
        <v>5.3999999999999999E-2</v>
      </c>
      <c r="M1199" s="11">
        <v>216</v>
      </c>
    </row>
    <row r="1200" spans="1:13" s="2" customFormat="1" ht="34.5" customHeight="1" x14ac:dyDescent="0.25">
      <c r="A1200" s="2">
        <f t="shared" si="56"/>
        <v>1194</v>
      </c>
      <c r="B1200" s="22" t="s">
        <v>3134</v>
      </c>
      <c r="C1200" s="22" t="s">
        <v>3134</v>
      </c>
      <c r="D1200" s="6" t="str">
        <f t="shared" si="54"/>
        <v>Средний риск</v>
      </c>
      <c r="E120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0" s="2">
        <v>37.463743686675997</v>
      </c>
      <c r="G1200" s="2">
        <v>56.105546398712498</v>
      </c>
      <c r="H1200" s="2">
        <v>37.460133433342001</v>
      </c>
      <c r="I1200" s="2">
        <v>56.096543781584202</v>
      </c>
      <c r="J1200" s="2" t="s">
        <v>6</v>
      </c>
      <c r="K1200" s="2" t="s">
        <v>1165</v>
      </c>
      <c r="L1200" s="2">
        <v>1.92</v>
      </c>
      <c r="M1200" s="11">
        <v>5760</v>
      </c>
    </row>
    <row r="1201" spans="1:13" s="2" customFormat="1" ht="34.5" customHeight="1" x14ac:dyDescent="0.25">
      <c r="A1201" s="2">
        <f t="shared" si="56"/>
        <v>1195</v>
      </c>
      <c r="B1201" s="22" t="s">
        <v>3135</v>
      </c>
      <c r="C1201" s="22" t="s">
        <v>3135</v>
      </c>
      <c r="D1201" s="6" t="str">
        <f t="shared" si="54"/>
        <v>Средний риск</v>
      </c>
      <c r="E120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1" s="2">
        <v>37.457242012023897</v>
      </c>
      <c r="G1201" s="2">
        <v>56.105675035013697</v>
      </c>
      <c r="H1201" s="2">
        <v>37.460294365882902</v>
      </c>
      <c r="I1201" s="2">
        <v>56.1018337099948</v>
      </c>
      <c r="J1201" s="2" t="s">
        <v>8</v>
      </c>
      <c r="K1201" s="2" t="s">
        <v>1166</v>
      </c>
      <c r="L1201" s="2">
        <v>0.6</v>
      </c>
      <c r="M1201" s="11">
        <v>1800</v>
      </c>
    </row>
    <row r="1202" spans="1:13" s="2" customFormat="1" ht="34.5" customHeight="1" x14ac:dyDescent="0.25">
      <c r="A1202" s="2">
        <f t="shared" si="56"/>
        <v>1196</v>
      </c>
      <c r="B1202" s="22" t="s">
        <v>3136</v>
      </c>
      <c r="C1202" s="22" t="s">
        <v>3136</v>
      </c>
      <c r="D1202" s="6" t="str">
        <f t="shared" si="54"/>
        <v>Средний риск</v>
      </c>
      <c r="E120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2" s="2">
        <v>37.251457571983302</v>
      </c>
      <c r="G1202" s="2">
        <v>56.299178849845198</v>
      </c>
      <c r="H1202" s="2">
        <v>37.2494298219681</v>
      </c>
      <c r="I1202" s="2">
        <v>56.299994397049097</v>
      </c>
      <c r="J1202" s="2" t="s">
        <v>201</v>
      </c>
      <c r="K1202" s="2" t="s">
        <v>1167</v>
      </c>
      <c r="L1202" s="2">
        <v>0.192</v>
      </c>
      <c r="M1202" s="11">
        <v>768</v>
      </c>
    </row>
    <row r="1203" spans="1:13" s="2" customFormat="1" ht="34.5" customHeight="1" x14ac:dyDescent="0.25">
      <c r="A1203" s="2">
        <f t="shared" si="56"/>
        <v>1197</v>
      </c>
      <c r="B1203" s="22" t="s">
        <v>3137</v>
      </c>
      <c r="C1203" s="22" t="s">
        <v>3137</v>
      </c>
      <c r="D1203" s="6" t="str">
        <f t="shared" si="54"/>
        <v>Средний риск</v>
      </c>
      <c r="E120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3" s="2">
        <v>37.257626652717597</v>
      </c>
      <c r="G1203" s="2">
        <v>56.294916290744503</v>
      </c>
      <c r="H1203" s="2">
        <v>37.257696390151999</v>
      </c>
      <c r="I1203" s="2">
        <v>56.297199438441801</v>
      </c>
      <c r="J1203" s="2" t="s">
        <v>8</v>
      </c>
      <c r="K1203" s="2" t="s">
        <v>1168</v>
      </c>
      <c r="L1203" s="2">
        <v>0.62</v>
      </c>
      <c r="M1203" s="11">
        <v>2480</v>
      </c>
    </row>
    <row r="1204" spans="1:13" s="2" customFormat="1" ht="34.5" customHeight="1" x14ac:dyDescent="0.25">
      <c r="A1204" s="2">
        <f t="shared" si="56"/>
        <v>1198</v>
      </c>
      <c r="B1204" s="22" t="s">
        <v>3138</v>
      </c>
      <c r="C1204" s="22" t="s">
        <v>3138</v>
      </c>
      <c r="D1204" s="6" t="str">
        <f t="shared" si="54"/>
        <v>Средний риск</v>
      </c>
      <c r="E120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4" s="2">
        <v>37.254912257194498</v>
      </c>
      <c r="G1204" s="2">
        <v>56.294880568966697</v>
      </c>
      <c r="H1204" s="2">
        <v>37.257369160652203</v>
      </c>
      <c r="I1204" s="2">
        <v>56.2969821434259</v>
      </c>
      <c r="J1204" s="2" t="s">
        <v>6</v>
      </c>
      <c r="K1204" s="2" t="s">
        <v>1169</v>
      </c>
      <c r="L1204" s="2">
        <v>0.32200000000000001</v>
      </c>
      <c r="M1204" s="11">
        <v>1352.4</v>
      </c>
    </row>
    <row r="1205" spans="1:13" s="2" customFormat="1" ht="34.5" customHeight="1" x14ac:dyDescent="0.25">
      <c r="A1205" s="2">
        <f t="shared" si="56"/>
        <v>1199</v>
      </c>
      <c r="B1205" s="22" t="s">
        <v>3139</v>
      </c>
      <c r="C1205" s="22" t="s">
        <v>3139</v>
      </c>
      <c r="D1205" s="6" t="str">
        <f t="shared" si="54"/>
        <v>Средний риск</v>
      </c>
      <c r="E120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5" s="2">
        <v>37.654995918273897</v>
      </c>
      <c r="G1205" s="2">
        <v>56.210642236853801</v>
      </c>
      <c r="H1205" s="2">
        <v>37.619306445121801</v>
      </c>
      <c r="I1205" s="2">
        <v>56.2166144867752</v>
      </c>
      <c r="J1205" s="2" t="s">
        <v>6</v>
      </c>
      <c r="K1205" s="2" t="s">
        <v>1170</v>
      </c>
      <c r="L1205" s="2">
        <v>2.65</v>
      </c>
      <c r="M1205" s="11">
        <v>12537</v>
      </c>
    </row>
    <row r="1206" spans="1:13" s="2" customFormat="1" ht="34.5" customHeight="1" x14ac:dyDescent="0.25">
      <c r="A1206" s="2">
        <f t="shared" si="56"/>
        <v>1200</v>
      </c>
      <c r="B1206" s="22" t="s">
        <v>3140</v>
      </c>
      <c r="C1206" s="22" t="s">
        <v>3140</v>
      </c>
      <c r="D1206" s="6" t="str">
        <f t="shared" si="54"/>
        <v>Средний риск</v>
      </c>
      <c r="E120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6" s="2">
        <v>37.627968320000001</v>
      </c>
      <c r="G1206" s="2">
        <v>56.217569816000001</v>
      </c>
      <c r="H1206" s="2">
        <v>37.629080414771998</v>
      </c>
      <c r="I1206" s="2">
        <v>56.2140162845877</v>
      </c>
      <c r="J1206" s="2" t="s">
        <v>8</v>
      </c>
      <c r="K1206" s="2" t="s">
        <v>1171</v>
      </c>
      <c r="L1206" s="2">
        <v>0.40200000000000002</v>
      </c>
      <c r="M1206" s="11">
        <v>1688.4</v>
      </c>
    </row>
    <row r="1207" spans="1:13" s="2" customFormat="1" ht="34.5" customHeight="1" x14ac:dyDescent="0.25">
      <c r="A1207" s="2">
        <f t="shared" si="56"/>
        <v>1201</v>
      </c>
      <c r="B1207" s="22" t="s">
        <v>3141</v>
      </c>
      <c r="C1207" s="22" t="s">
        <v>3141</v>
      </c>
      <c r="D1207" s="6" t="str">
        <f t="shared" si="54"/>
        <v>Средний риск</v>
      </c>
      <c r="E120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7" s="2">
        <v>37.6308882236481</v>
      </c>
      <c r="G1207" s="2">
        <v>56.213926791134</v>
      </c>
      <c r="H1207" s="2">
        <v>37.629590034484899</v>
      </c>
      <c r="I1207" s="2">
        <v>56.2176137484186</v>
      </c>
      <c r="J1207" s="2" t="s">
        <v>8</v>
      </c>
      <c r="K1207" s="2" t="s">
        <v>1172</v>
      </c>
      <c r="L1207" s="2">
        <v>0.41799999999999998</v>
      </c>
      <c r="M1207" s="11">
        <v>1470</v>
      </c>
    </row>
    <row r="1208" spans="1:13" s="2" customFormat="1" ht="34.5" customHeight="1" x14ac:dyDescent="0.25">
      <c r="A1208" s="2">
        <f t="shared" si="56"/>
        <v>1202</v>
      </c>
      <c r="B1208" s="22" t="s">
        <v>3142</v>
      </c>
      <c r="C1208" s="22" t="s">
        <v>3142</v>
      </c>
      <c r="D1208" s="6" t="str">
        <f t="shared" si="54"/>
        <v>Средний риск</v>
      </c>
      <c r="E120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8" s="2">
        <v>37.622444629669197</v>
      </c>
      <c r="G1208" s="2">
        <v>56.217139475244601</v>
      </c>
      <c r="H1208" s="2">
        <v>37.6222407817841</v>
      </c>
      <c r="I1208" s="2">
        <v>56.218213292900799</v>
      </c>
      <c r="J1208" s="2" t="s">
        <v>8</v>
      </c>
      <c r="K1208" s="2" t="s">
        <v>1173</v>
      </c>
      <c r="L1208" s="2">
        <v>0.12</v>
      </c>
      <c r="M1208" s="11">
        <v>504</v>
      </c>
    </row>
    <row r="1209" spans="1:13" s="2" customFormat="1" ht="34.5" customHeight="1" x14ac:dyDescent="0.25">
      <c r="A1209" s="2">
        <f t="shared" si="56"/>
        <v>1203</v>
      </c>
      <c r="B1209" s="22" t="s">
        <v>3143</v>
      </c>
      <c r="C1209" s="22" t="s">
        <v>3143</v>
      </c>
      <c r="D1209" s="6" t="str">
        <f t="shared" si="54"/>
        <v>Средний риск</v>
      </c>
      <c r="E120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9" s="2">
        <v>37.637341618537903</v>
      </c>
      <c r="G1209" s="2">
        <v>56.213580747814198</v>
      </c>
      <c r="H1209" s="2">
        <v>37.634439468383803</v>
      </c>
      <c r="I1209" s="2">
        <v>56.214049098801702</v>
      </c>
      <c r="J1209" s="2" t="s">
        <v>8</v>
      </c>
      <c r="K1209" s="2" t="s">
        <v>1174</v>
      </c>
      <c r="L1209" s="2">
        <v>1.9470000000000001</v>
      </c>
      <c r="M1209" s="11">
        <v>8177.4</v>
      </c>
    </row>
    <row r="1210" spans="1:13" s="2" customFormat="1" ht="34.5" customHeight="1" x14ac:dyDescent="0.25">
      <c r="A1210" s="2">
        <f t="shared" si="56"/>
        <v>1204</v>
      </c>
      <c r="B1210" s="22" t="s">
        <v>3144</v>
      </c>
      <c r="C1210" s="22" t="s">
        <v>3144</v>
      </c>
      <c r="D1210" s="6" t="str">
        <f t="shared" si="54"/>
        <v>Средний риск</v>
      </c>
      <c r="E121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0" s="2">
        <v>37.631419301032999</v>
      </c>
      <c r="G1210" s="2">
        <v>56.217816580437301</v>
      </c>
      <c r="H1210" s="2">
        <v>37.633940577506998</v>
      </c>
      <c r="I1210" s="2">
        <v>56.218711414765899</v>
      </c>
      <c r="J1210" s="2" t="s">
        <v>8</v>
      </c>
      <c r="K1210" s="2" t="s">
        <v>1175</v>
      </c>
      <c r="L1210" s="2">
        <v>0.193</v>
      </c>
      <c r="M1210" s="11">
        <v>810.6</v>
      </c>
    </row>
    <row r="1211" spans="1:13" s="2" customFormat="1" ht="34.5" customHeight="1" x14ac:dyDescent="0.25">
      <c r="A1211" s="2">
        <f t="shared" si="56"/>
        <v>1205</v>
      </c>
      <c r="B1211" s="22" t="s">
        <v>3145</v>
      </c>
      <c r="C1211" s="22" t="s">
        <v>3145</v>
      </c>
      <c r="D1211" s="6" t="str">
        <f t="shared" si="54"/>
        <v>Средний риск</v>
      </c>
      <c r="E121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1" s="2">
        <v>37.627294063568101</v>
      </c>
      <c r="G1211" s="2">
        <v>56.218281896895299</v>
      </c>
      <c r="H1211" s="2">
        <v>37.6255559921265</v>
      </c>
      <c r="I1211" s="2">
        <v>56.218973895539698</v>
      </c>
      <c r="J1211" s="2" t="s">
        <v>8</v>
      </c>
      <c r="K1211" s="2" t="s">
        <v>1176</v>
      </c>
      <c r="L1211" s="2">
        <v>0.14000000000000001</v>
      </c>
      <c r="M1211" s="11">
        <v>588</v>
      </c>
    </row>
    <row r="1212" spans="1:13" s="2" customFormat="1" ht="34.5" customHeight="1" x14ac:dyDescent="0.25">
      <c r="A1212" s="2">
        <f t="shared" si="56"/>
        <v>1206</v>
      </c>
      <c r="B1212" s="22" t="s">
        <v>3146</v>
      </c>
      <c r="C1212" s="22" t="s">
        <v>3146</v>
      </c>
      <c r="D1212" s="6" t="str">
        <f t="shared" si="54"/>
        <v>Средний риск</v>
      </c>
      <c r="E121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2" s="2">
        <v>37.627181410789497</v>
      </c>
      <c r="G1212" s="2">
        <v>56.217655508039599</v>
      </c>
      <c r="H1212" s="2">
        <v>37.625437974929802</v>
      </c>
      <c r="I1212" s="2">
        <v>56.218717380257999</v>
      </c>
      <c r="J1212" s="2" t="s">
        <v>8</v>
      </c>
      <c r="K1212" s="2" t="s">
        <v>1177</v>
      </c>
      <c r="L1212" s="2">
        <v>0.219</v>
      </c>
      <c r="M1212" s="11">
        <v>919.8</v>
      </c>
    </row>
    <row r="1213" spans="1:13" s="2" customFormat="1" ht="34.5" customHeight="1" x14ac:dyDescent="0.25">
      <c r="A1213" s="2">
        <f t="shared" si="56"/>
        <v>1207</v>
      </c>
      <c r="B1213" s="22" t="s">
        <v>3147</v>
      </c>
      <c r="C1213" s="22" t="s">
        <v>3147</v>
      </c>
      <c r="D1213" s="6" t="str">
        <f t="shared" si="54"/>
        <v>Средний риск</v>
      </c>
      <c r="E121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3" s="2">
        <v>37.626076340675397</v>
      </c>
      <c r="G1213" s="2">
        <v>56.217515314846203</v>
      </c>
      <c r="H1213" s="2">
        <v>37.626264095306396</v>
      </c>
      <c r="I1213" s="2">
        <v>56.216695025245897</v>
      </c>
      <c r="J1213" s="2" t="s">
        <v>8</v>
      </c>
      <c r="K1213" s="2" t="s">
        <v>1178</v>
      </c>
      <c r="L1213" s="2">
        <v>9.1999999999999998E-2</v>
      </c>
      <c r="M1213" s="11">
        <v>386.4</v>
      </c>
    </row>
    <row r="1214" spans="1:13" s="2" customFormat="1" ht="34.5" customHeight="1" x14ac:dyDescent="0.25">
      <c r="A1214" s="2">
        <f t="shared" si="56"/>
        <v>1208</v>
      </c>
      <c r="B1214" s="22" t="s">
        <v>3148</v>
      </c>
      <c r="C1214" s="22" t="s">
        <v>3148</v>
      </c>
      <c r="D1214" s="6" t="str">
        <f t="shared" si="54"/>
        <v>Средний риск</v>
      </c>
      <c r="E121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4" s="2">
        <v>37.626446485519402</v>
      </c>
      <c r="G1214" s="2">
        <v>56.217607782754698</v>
      </c>
      <c r="H1214" s="2">
        <v>37.626253366470301</v>
      </c>
      <c r="I1214" s="2">
        <v>56.218243120739601</v>
      </c>
      <c r="J1214" s="2" t="s">
        <v>8</v>
      </c>
      <c r="K1214" s="2" t="s">
        <v>1179</v>
      </c>
      <c r="L1214" s="2">
        <v>7.1999999999999995E-2</v>
      </c>
      <c r="M1214" s="11">
        <v>302.39999999999998</v>
      </c>
    </row>
    <row r="1215" spans="1:13" s="2" customFormat="1" ht="34.5" customHeight="1" x14ac:dyDescent="0.25">
      <c r="A1215" s="2">
        <f t="shared" si="56"/>
        <v>1209</v>
      </c>
      <c r="B1215" s="22" t="s">
        <v>3149</v>
      </c>
      <c r="C1215" s="22" t="s">
        <v>3149</v>
      </c>
      <c r="D1215" s="6" t="str">
        <f t="shared" si="54"/>
        <v>Средний риск</v>
      </c>
      <c r="E121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5" s="2">
        <v>37.627090215682998</v>
      </c>
      <c r="G1215" s="2">
        <v>56.213834314345803</v>
      </c>
      <c r="H1215" s="2">
        <v>37.626548409462004</v>
      </c>
      <c r="I1215" s="2">
        <v>56.215901564785298</v>
      </c>
      <c r="J1215" s="2" t="s">
        <v>8</v>
      </c>
      <c r="K1215" s="2" t="s">
        <v>1180</v>
      </c>
      <c r="L1215" s="2">
        <v>0.23200000000000001</v>
      </c>
      <c r="M1215" s="11">
        <v>974.4</v>
      </c>
    </row>
    <row r="1216" spans="1:13" s="2" customFormat="1" ht="34.5" customHeight="1" x14ac:dyDescent="0.25">
      <c r="A1216" s="2">
        <f t="shared" si="56"/>
        <v>1210</v>
      </c>
      <c r="B1216" s="22" t="s">
        <v>3150</v>
      </c>
      <c r="C1216" s="22" t="s">
        <v>3150</v>
      </c>
      <c r="D1216" s="6" t="str">
        <f t="shared" si="54"/>
        <v>Средний риск</v>
      </c>
      <c r="E121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6" s="2">
        <v>37.545647621154799</v>
      </c>
      <c r="G1216" s="2">
        <v>56.253370158745597</v>
      </c>
      <c r="H1216" s="2">
        <v>37.545679807662999</v>
      </c>
      <c r="I1216" s="2">
        <v>56.254791615539503</v>
      </c>
      <c r="J1216" s="2" t="s">
        <v>8</v>
      </c>
      <c r="K1216" s="2" t="s">
        <v>1181</v>
      </c>
      <c r="L1216" s="2">
        <v>0.16</v>
      </c>
      <c r="M1216" s="11">
        <v>480</v>
      </c>
    </row>
    <row r="1217" spans="1:13" s="2" customFormat="1" ht="34.5" customHeight="1" x14ac:dyDescent="0.25">
      <c r="A1217" s="2">
        <f t="shared" si="56"/>
        <v>1211</v>
      </c>
      <c r="B1217" s="22" t="s">
        <v>3151</v>
      </c>
      <c r="C1217" s="22" t="s">
        <v>3151</v>
      </c>
      <c r="D1217" s="6" t="str">
        <f t="shared" si="54"/>
        <v>Средний риск</v>
      </c>
      <c r="E121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7" s="2">
        <v>37.547771930694601</v>
      </c>
      <c r="G1217" s="2">
        <v>56.254875053711103</v>
      </c>
      <c r="H1217" s="2">
        <v>37.545958757400498</v>
      </c>
      <c r="I1217" s="2">
        <v>56.258477621288499</v>
      </c>
      <c r="J1217" s="2" t="s">
        <v>201</v>
      </c>
      <c r="K1217" s="2" t="s">
        <v>1182</v>
      </c>
      <c r="L1217" s="2">
        <v>0.45500000000000002</v>
      </c>
      <c r="M1217" s="11">
        <v>1365</v>
      </c>
    </row>
    <row r="1218" spans="1:13" s="2" customFormat="1" ht="34.5" customHeight="1" x14ac:dyDescent="0.25">
      <c r="A1218" s="2">
        <f t="shared" si="56"/>
        <v>1212</v>
      </c>
      <c r="B1218" s="22" t="s">
        <v>3152</v>
      </c>
      <c r="C1218" s="22" t="s">
        <v>3152</v>
      </c>
      <c r="D1218" s="6" t="str">
        <f t="shared" si="54"/>
        <v>Средний риск</v>
      </c>
      <c r="E121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8" s="2">
        <v>37.539280056953402</v>
      </c>
      <c r="G1218" s="2">
        <v>56.252768184193002</v>
      </c>
      <c r="H1218" s="2">
        <v>37.538384199142499</v>
      </c>
      <c r="I1218" s="2">
        <v>56.254386341833197</v>
      </c>
      <c r="J1218" s="2" t="s">
        <v>8</v>
      </c>
      <c r="K1218" s="2" t="s">
        <v>1183</v>
      </c>
      <c r="L1218" s="2">
        <v>0.189</v>
      </c>
      <c r="M1218" s="11">
        <v>661.5</v>
      </c>
    </row>
    <row r="1219" spans="1:13" s="2" customFormat="1" ht="34.5" customHeight="1" x14ac:dyDescent="0.25">
      <c r="A1219" s="2">
        <f t="shared" si="56"/>
        <v>1213</v>
      </c>
      <c r="B1219" s="22" t="s">
        <v>3153</v>
      </c>
      <c r="C1219" s="22" t="s">
        <v>3153</v>
      </c>
      <c r="D1219" s="6" t="str">
        <f t="shared" si="54"/>
        <v>Средний риск</v>
      </c>
      <c r="E121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9" s="2">
        <v>37.543287277221701</v>
      </c>
      <c r="G1219" s="2">
        <v>56.254425081416997</v>
      </c>
      <c r="H1219" s="2">
        <v>37.543544769287102</v>
      </c>
      <c r="I1219" s="2">
        <v>56.252994670779103</v>
      </c>
      <c r="J1219" s="2" t="s">
        <v>8</v>
      </c>
      <c r="K1219" s="2" t="s">
        <v>1184</v>
      </c>
      <c r="L1219" s="2">
        <v>0.16</v>
      </c>
      <c r="M1219" s="11">
        <v>480</v>
      </c>
    </row>
    <row r="1220" spans="1:13" s="2" customFormat="1" ht="34.5" customHeight="1" x14ac:dyDescent="0.25">
      <c r="A1220" s="2">
        <f t="shared" si="56"/>
        <v>1214</v>
      </c>
      <c r="B1220" s="22" t="s">
        <v>3154</v>
      </c>
      <c r="C1220" s="22" t="s">
        <v>3154</v>
      </c>
      <c r="D1220" s="6" t="str">
        <f t="shared" si="54"/>
        <v>Средний риск</v>
      </c>
      <c r="E122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0" s="2">
        <v>37.543480396270802</v>
      </c>
      <c r="G1220" s="2">
        <v>56.254606858940903</v>
      </c>
      <c r="H1220" s="2">
        <v>37.535144090652501</v>
      </c>
      <c r="I1220" s="2">
        <v>56.256972867963697</v>
      </c>
      <c r="J1220" s="2" t="s">
        <v>8</v>
      </c>
      <c r="K1220" s="2" t="s">
        <v>1185</v>
      </c>
      <c r="L1220" s="2">
        <v>0.61499999999999999</v>
      </c>
      <c r="M1220" s="11">
        <v>1845</v>
      </c>
    </row>
    <row r="1221" spans="1:13" s="2" customFormat="1" ht="34.5" customHeight="1" x14ac:dyDescent="0.25">
      <c r="A1221" s="2">
        <f t="shared" si="56"/>
        <v>1215</v>
      </c>
      <c r="B1221" s="22" t="s">
        <v>3155</v>
      </c>
      <c r="C1221" s="22" t="s">
        <v>3155</v>
      </c>
      <c r="D1221" s="6" t="str">
        <f t="shared" si="54"/>
        <v>Средний риск</v>
      </c>
      <c r="E122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1" s="2">
        <v>37.544660568237298</v>
      </c>
      <c r="G1221" s="2">
        <v>56.2576224519037</v>
      </c>
      <c r="H1221" s="2">
        <v>37.544419169426</v>
      </c>
      <c r="I1221" s="2">
        <v>56.254749896385498</v>
      </c>
      <c r="J1221" s="2" t="s">
        <v>8</v>
      </c>
      <c r="K1221" s="2" t="s">
        <v>1186</v>
      </c>
      <c r="L1221" s="2">
        <v>0.45500000000000002</v>
      </c>
      <c r="M1221" s="11">
        <v>1365</v>
      </c>
    </row>
    <row r="1222" spans="1:13" s="2" customFormat="1" ht="34.5" customHeight="1" x14ac:dyDescent="0.25">
      <c r="A1222" s="2">
        <f t="shared" si="56"/>
        <v>1216</v>
      </c>
      <c r="B1222" s="22" t="s">
        <v>3156</v>
      </c>
      <c r="C1222" s="22" t="s">
        <v>3156</v>
      </c>
      <c r="D1222" s="6" t="str">
        <f t="shared" si="54"/>
        <v>Средний риск</v>
      </c>
      <c r="E122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2" s="2">
        <v>37.542262673377998</v>
      </c>
      <c r="G1222" s="2">
        <v>56.257017564459602</v>
      </c>
      <c r="H1222" s="2">
        <v>37.541307806968703</v>
      </c>
      <c r="I1222" s="2">
        <v>56.2578965849372</v>
      </c>
      <c r="J1222" s="2" t="s">
        <v>8</v>
      </c>
      <c r="K1222" s="2" t="s">
        <v>1187</v>
      </c>
      <c r="L1222" s="2">
        <v>0.115</v>
      </c>
      <c r="M1222" s="11">
        <v>402.5</v>
      </c>
    </row>
    <row r="1223" spans="1:13" s="2" customFormat="1" ht="34.5" customHeight="1" x14ac:dyDescent="0.25">
      <c r="A1223" s="2">
        <f t="shared" si="56"/>
        <v>1217</v>
      </c>
      <c r="B1223" s="22" t="s">
        <v>3157</v>
      </c>
      <c r="C1223" s="22" t="s">
        <v>3157</v>
      </c>
      <c r="D1223" s="6" t="str">
        <f t="shared" si="54"/>
        <v>Средний риск</v>
      </c>
      <c r="E122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3" s="2">
        <v>37.544478178024299</v>
      </c>
      <c r="G1223" s="2">
        <v>56.258209451760898</v>
      </c>
      <c r="H1223" s="2">
        <v>37.544757127761798</v>
      </c>
      <c r="I1223" s="2">
        <v>56.257583715555803</v>
      </c>
      <c r="J1223" s="2" t="s">
        <v>8</v>
      </c>
      <c r="K1223" s="2" t="s">
        <v>1188</v>
      </c>
      <c r="L1223" s="2">
        <v>7.1999999999999995E-2</v>
      </c>
      <c r="M1223" s="11">
        <v>252</v>
      </c>
    </row>
    <row r="1224" spans="1:13" s="2" customFormat="1" ht="34.5" customHeight="1" x14ac:dyDescent="0.25">
      <c r="A1224" s="2">
        <f t="shared" si="56"/>
        <v>1218</v>
      </c>
      <c r="B1224" s="22" t="s">
        <v>3158</v>
      </c>
      <c r="C1224" s="22" t="s">
        <v>3158</v>
      </c>
      <c r="D1224" s="6" t="str">
        <f t="shared" si="54"/>
        <v>Средний риск</v>
      </c>
      <c r="E122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4" s="2">
        <v>37.536522746086099</v>
      </c>
      <c r="G1224" s="2">
        <v>56.2568804950402</v>
      </c>
      <c r="H1224" s="2">
        <v>37.537166476249702</v>
      </c>
      <c r="I1224" s="2">
        <v>56.257899564633298</v>
      </c>
      <c r="J1224" s="2" t="s">
        <v>8</v>
      </c>
      <c r="K1224" s="2" t="s">
        <v>1189</v>
      </c>
      <c r="L1224" s="2">
        <v>0.121</v>
      </c>
      <c r="M1224" s="11">
        <v>423.5</v>
      </c>
    </row>
    <row r="1225" spans="1:13" s="2" customFormat="1" ht="34.5" customHeight="1" x14ac:dyDescent="0.25">
      <c r="A1225" s="2">
        <f t="shared" si="56"/>
        <v>1219</v>
      </c>
      <c r="B1225" s="22" t="s">
        <v>3159</v>
      </c>
      <c r="C1225" s="22" t="s">
        <v>3159</v>
      </c>
      <c r="D1225" s="6" t="str">
        <f t="shared" ref="D1225:D1288" si="57">D1224</f>
        <v>Средний риск</v>
      </c>
      <c r="E1225" s="6" t="str">
        <f t="shared" ref="E1225:E1288" si="58">E1224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5" s="2">
        <v>37.535058259964003</v>
      </c>
      <c r="G1225" s="2">
        <v>56.256975847731702</v>
      </c>
      <c r="H1225" s="2">
        <v>37.535846829414403</v>
      </c>
      <c r="I1225" s="2">
        <v>56.258754727826201</v>
      </c>
      <c r="J1225" s="2" t="s">
        <v>8</v>
      </c>
      <c r="K1225" s="2" t="s">
        <v>1190</v>
      </c>
      <c r="L1225" s="2">
        <v>0.25700000000000001</v>
      </c>
      <c r="M1225" s="11">
        <v>899.5</v>
      </c>
    </row>
    <row r="1226" spans="1:13" s="2" customFormat="1" ht="34.5" customHeight="1" x14ac:dyDescent="0.25">
      <c r="A1226" s="2">
        <f t="shared" ref="A1226:A1289" si="59">A1225+1</f>
        <v>1220</v>
      </c>
      <c r="B1226" s="22" t="s">
        <v>3160</v>
      </c>
      <c r="C1226" s="22" t="s">
        <v>3160</v>
      </c>
      <c r="D1226" s="6" t="str">
        <f t="shared" si="57"/>
        <v>Средний риск</v>
      </c>
      <c r="E122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6" s="2">
        <v>37.535058259964003</v>
      </c>
      <c r="G1226" s="2">
        <v>56.256591455742601</v>
      </c>
      <c r="H1226" s="2">
        <v>37.536061406135602</v>
      </c>
      <c r="I1226" s="2">
        <v>56.255631948816202</v>
      </c>
      <c r="J1226" s="2" t="s">
        <v>8</v>
      </c>
      <c r="K1226" s="2" t="s">
        <v>1191</v>
      </c>
      <c r="L1226" s="2">
        <v>0.14099999999999999</v>
      </c>
      <c r="M1226" s="11">
        <v>493.5</v>
      </c>
    </row>
    <row r="1227" spans="1:13" s="2" customFormat="1" ht="34.5" customHeight="1" x14ac:dyDescent="0.25">
      <c r="A1227" s="2">
        <f t="shared" si="59"/>
        <v>1221</v>
      </c>
      <c r="B1227" s="22" t="s">
        <v>3161</v>
      </c>
      <c r="C1227" s="22" t="s">
        <v>3161</v>
      </c>
      <c r="D1227" s="6" t="str">
        <f t="shared" si="57"/>
        <v>Средний риск</v>
      </c>
      <c r="E122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7" s="2">
        <v>37.803681492805502</v>
      </c>
      <c r="G1227" s="2">
        <v>56.398784695595602</v>
      </c>
      <c r="H1227" s="2">
        <v>37.824731469154401</v>
      </c>
      <c r="I1227" s="2">
        <v>56.403751037461298</v>
      </c>
      <c r="J1227" s="2" t="s">
        <v>8</v>
      </c>
      <c r="K1227" s="2" t="s">
        <v>1192</v>
      </c>
      <c r="L1227" s="2">
        <v>1.494</v>
      </c>
      <c r="M1227" s="11">
        <v>4196</v>
      </c>
    </row>
    <row r="1228" spans="1:13" s="2" customFormat="1" ht="34.5" customHeight="1" x14ac:dyDescent="0.25">
      <c r="A1228" s="2">
        <f t="shared" si="59"/>
        <v>1222</v>
      </c>
      <c r="B1228" s="22" t="s">
        <v>3162</v>
      </c>
      <c r="C1228" s="22" t="s">
        <v>3162</v>
      </c>
      <c r="D1228" s="6" t="str">
        <f t="shared" si="57"/>
        <v>Средний риск</v>
      </c>
      <c r="E122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8" s="2">
        <v>37.600241303443902</v>
      </c>
      <c r="G1228" s="2">
        <v>56.183328672999203</v>
      </c>
      <c r="H1228" s="2">
        <v>37.6023173332214</v>
      </c>
      <c r="I1228" s="2">
        <v>56.1837615679378</v>
      </c>
      <c r="J1228" s="2" t="s">
        <v>8</v>
      </c>
      <c r="K1228" s="2" t="s">
        <v>1193</v>
      </c>
      <c r="L1228" s="2">
        <v>1.1519999999999999</v>
      </c>
      <c r="M1228" s="11">
        <v>3456</v>
      </c>
    </row>
    <row r="1229" spans="1:13" s="2" customFormat="1" ht="34.5" customHeight="1" x14ac:dyDescent="0.25">
      <c r="A1229" s="2">
        <f t="shared" si="59"/>
        <v>1223</v>
      </c>
      <c r="B1229" s="22" t="s">
        <v>3163</v>
      </c>
      <c r="C1229" s="22" t="s">
        <v>3163</v>
      </c>
      <c r="D1229" s="6" t="str">
        <f t="shared" si="57"/>
        <v>Средний риск</v>
      </c>
      <c r="E122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9" s="2">
        <v>37.595236301422098</v>
      </c>
      <c r="G1229" s="2">
        <v>56.181244738003798</v>
      </c>
      <c r="H1229" s="2">
        <v>37.601807713508599</v>
      </c>
      <c r="I1229" s="2">
        <v>56.181755282686098</v>
      </c>
      <c r="J1229" s="2" t="s">
        <v>8</v>
      </c>
      <c r="K1229" s="2" t="s">
        <v>1194</v>
      </c>
      <c r="L1229" s="2">
        <v>0.42699999999999999</v>
      </c>
      <c r="M1229" s="11">
        <v>1281</v>
      </c>
    </row>
    <row r="1230" spans="1:13" s="2" customFormat="1" ht="34.5" customHeight="1" x14ac:dyDescent="0.25">
      <c r="A1230" s="2">
        <f t="shared" si="59"/>
        <v>1224</v>
      </c>
      <c r="B1230" s="22" t="s">
        <v>3164</v>
      </c>
      <c r="C1230" s="22" t="s">
        <v>3164</v>
      </c>
      <c r="D1230" s="6" t="str">
        <f t="shared" si="57"/>
        <v>Средний риск</v>
      </c>
      <c r="E123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0" s="2">
        <v>37.598674893379197</v>
      </c>
      <c r="G1230" s="2">
        <v>56.182943541673602</v>
      </c>
      <c r="H1230" s="2">
        <v>37.600386142730699</v>
      </c>
      <c r="I1230" s="2">
        <v>56.182038915686398</v>
      </c>
      <c r="J1230" s="2" t="s">
        <v>8</v>
      </c>
      <c r="K1230" s="2" t="s">
        <v>1195</v>
      </c>
      <c r="L1230" s="2">
        <v>0.24</v>
      </c>
      <c r="M1230" s="11">
        <v>720</v>
      </c>
    </row>
    <row r="1231" spans="1:13" s="2" customFormat="1" ht="34.5" customHeight="1" x14ac:dyDescent="0.25">
      <c r="A1231" s="2">
        <f t="shared" si="59"/>
        <v>1225</v>
      </c>
      <c r="B1231" s="22" t="s">
        <v>3165</v>
      </c>
      <c r="C1231" s="22" t="s">
        <v>3165</v>
      </c>
      <c r="D1231" s="6" t="str">
        <f t="shared" si="57"/>
        <v>Средний риск</v>
      </c>
      <c r="E123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1" s="2">
        <v>37.608722448348999</v>
      </c>
      <c r="G1231" s="2">
        <v>56.181883664198502</v>
      </c>
      <c r="H1231" s="2">
        <v>37.611576318740902</v>
      </c>
      <c r="I1231" s="2">
        <v>56.184600474574303</v>
      </c>
      <c r="J1231" s="2" t="s">
        <v>6</v>
      </c>
      <c r="K1231" s="2" t="s">
        <v>1196</v>
      </c>
      <c r="L1231" s="2">
        <v>0.38900000000000001</v>
      </c>
      <c r="M1231" s="11">
        <v>1503</v>
      </c>
    </row>
    <row r="1232" spans="1:13" s="2" customFormat="1" ht="34.5" customHeight="1" x14ac:dyDescent="0.25">
      <c r="A1232" s="2">
        <f t="shared" si="59"/>
        <v>1226</v>
      </c>
      <c r="B1232" s="22" t="s">
        <v>3166</v>
      </c>
      <c r="C1232" s="22" t="s">
        <v>3166</v>
      </c>
      <c r="D1232" s="6" t="str">
        <f t="shared" si="57"/>
        <v>Средний риск</v>
      </c>
      <c r="E123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2" s="2">
        <v>37.6056325435638</v>
      </c>
      <c r="G1232" s="2">
        <v>56.181217867042903</v>
      </c>
      <c r="H1232" s="2">
        <v>37.602692842483499</v>
      </c>
      <c r="I1232" s="2">
        <v>56.1810954546497</v>
      </c>
      <c r="J1232" s="2" t="s">
        <v>8</v>
      </c>
      <c r="K1232" s="2" t="s">
        <v>1197</v>
      </c>
      <c r="L1232" s="2">
        <v>0.44</v>
      </c>
      <c r="M1232" s="11">
        <v>1320</v>
      </c>
    </row>
    <row r="1233" spans="1:13" s="2" customFormat="1" ht="34.5" customHeight="1" x14ac:dyDescent="0.25">
      <c r="A1233" s="2">
        <f t="shared" si="59"/>
        <v>1227</v>
      </c>
      <c r="B1233" s="22" t="s">
        <v>3167</v>
      </c>
      <c r="C1233" s="22" t="s">
        <v>3167</v>
      </c>
      <c r="D1233" s="6" t="str">
        <f t="shared" si="57"/>
        <v>Средний риск</v>
      </c>
      <c r="E123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3" s="2">
        <v>37.6071774959564</v>
      </c>
      <c r="G1233" s="2">
        <v>56.181522403497901</v>
      </c>
      <c r="H1233" s="2">
        <v>37.602537274360699</v>
      </c>
      <c r="I1233" s="2">
        <v>56.1799728252279</v>
      </c>
      <c r="J1233" s="2" t="s">
        <v>8</v>
      </c>
      <c r="K1233" s="2" t="s">
        <v>1198</v>
      </c>
      <c r="L1233" s="2">
        <v>0.70699999999999996</v>
      </c>
      <c r="M1233" s="11">
        <v>2121</v>
      </c>
    </row>
    <row r="1234" spans="1:13" s="2" customFormat="1" ht="34.5" customHeight="1" x14ac:dyDescent="0.25">
      <c r="A1234" s="2">
        <f t="shared" si="59"/>
        <v>1228</v>
      </c>
      <c r="B1234" s="22" t="s">
        <v>3168</v>
      </c>
      <c r="C1234" s="22" t="s">
        <v>3168</v>
      </c>
      <c r="D1234" s="6" t="str">
        <f t="shared" si="57"/>
        <v>Средний риск</v>
      </c>
      <c r="E123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4" s="2">
        <v>37.602762579917901</v>
      </c>
      <c r="G1234" s="2">
        <v>56.178085778393203</v>
      </c>
      <c r="H1234" s="2">
        <v>37.601357102394097</v>
      </c>
      <c r="I1234" s="2">
        <v>56.178668025840601</v>
      </c>
      <c r="J1234" s="2" t="s">
        <v>8</v>
      </c>
      <c r="K1234" s="2" t="s">
        <v>1199</v>
      </c>
      <c r="L1234" s="2">
        <v>0.16200000000000001</v>
      </c>
      <c r="M1234" s="11">
        <v>486</v>
      </c>
    </row>
    <row r="1235" spans="1:13" s="2" customFormat="1" ht="34.5" customHeight="1" x14ac:dyDescent="0.25">
      <c r="A1235" s="2">
        <f t="shared" si="59"/>
        <v>1229</v>
      </c>
      <c r="B1235" s="22" t="s">
        <v>3169</v>
      </c>
      <c r="C1235" s="22" t="s">
        <v>3169</v>
      </c>
      <c r="D1235" s="6" t="str">
        <f t="shared" si="57"/>
        <v>Средний риск</v>
      </c>
      <c r="E123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5" s="2">
        <v>37.233730258999998</v>
      </c>
      <c r="G1235" s="2">
        <v>56.333598770000002</v>
      </c>
      <c r="H1235" s="2">
        <v>37.233778749999999</v>
      </c>
      <c r="I1235" s="2">
        <v>56.337938815000001</v>
      </c>
      <c r="J1235" s="2" t="s">
        <v>8</v>
      </c>
      <c r="K1235" s="2" t="s">
        <v>1200</v>
      </c>
      <c r="L1235" s="2">
        <v>0.59199999999999997</v>
      </c>
      <c r="M1235" s="11">
        <v>2366</v>
      </c>
    </row>
    <row r="1236" spans="1:13" s="2" customFormat="1" ht="34.5" customHeight="1" x14ac:dyDescent="0.25">
      <c r="A1236" s="2">
        <f t="shared" si="59"/>
        <v>1230</v>
      </c>
      <c r="B1236" s="22" t="s">
        <v>3170</v>
      </c>
      <c r="C1236" s="22" t="s">
        <v>3170</v>
      </c>
      <c r="D1236" s="6" t="str">
        <f t="shared" si="57"/>
        <v>Средний риск</v>
      </c>
      <c r="E123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6" s="2">
        <v>37.327401638030999</v>
      </c>
      <c r="G1236" s="2">
        <v>56.279183571523802</v>
      </c>
      <c r="H1236" s="2">
        <v>37.326945662498503</v>
      </c>
      <c r="I1236" s="2">
        <v>56.278659433118797</v>
      </c>
      <c r="J1236" s="2" t="s">
        <v>8</v>
      </c>
      <c r="K1236" s="2" t="s">
        <v>1201</v>
      </c>
      <c r="L1236" s="2">
        <v>6.5000000000000002E-2</v>
      </c>
      <c r="M1236" s="11">
        <v>260</v>
      </c>
    </row>
    <row r="1237" spans="1:13" s="2" customFormat="1" ht="34.5" customHeight="1" x14ac:dyDescent="0.25">
      <c r="A1237" s="2">
        <f t="shared" si="59"/>
        <v>1231</v>
      </c>
      <c r="B1237" s="22" t="s">
        <v>3171</v>
      </c>
      <c r="C1237" s="22" t="s">
        <v>3171</v>
      </c>
      <c r="D1237" s="6" t="str">
        <f t="shared" si="57"/>
        <v>Средний риск</v>
      </c>
      <c r="E123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7" s="2">
        <v>37.316892743110699</v>
      </c>
      <c r="G1237" s="2">
        <v>56.242923663236098</v>
      </c>
      <c r="H1237" s="2">
        <v>37.321817278862</v>
      </c>
      <c r="I1237" s="2">
        <v>56.245949118470797</v>
      </c>
      <c r="J1237" s="2" t="s">
        <v>201</v>
      </c>
      <c r="K1237" s="2" t="s">
        <v>1202</v>
      </c>
      <c r="L1237" s="2">
        <v>0.57999999999999996</v>
      </c>
      <c r="M1237" s="11">
        <v>2320</v>
      </c>
    </row>
    <row r="1238" spans="1:13" s="2" customFormat="1" ht="34.5" customHeight="1" x14ac:dyDescent="0.25">
      <c r="A1238" s="2">
        <f t="shared" si="59"/>
        <v>1232</v>
      </c>
      <c r="B1238" s="22" t="s">
        <v>3172</v>
      </c>
      <c r="C1238" s="22" t="s">
        <v>3172</v>
      </c>
      <c r="D1238" s="6" t="str">
        <f t="shared" si="57"/>
        <v>Средний риск</v>
      </c>
      <c r="E123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8" s="2">
        <v>37.321291565895102</v>
      </c>
      <c r="G1238" s="2">
        <v>56.245305297773101</v>
      </c>
      <c r="H1238" s="2">
        <v>37.318716645240798</v>
      </c>
      <c r="I1238" s="2">
        <v>56.245499041251399</v>
      </c>
      <c r="J1238" s="2" t="s">
        <v>201</v>
      </c>
      <c r="K1238" s="2" t="s">
        <v>1203</v>
      </c>
      <c r="L1238" s="2">
        <v>0.161</v>
      </c>
      <c r="M1238" s="11">
        <v>644</v>
      </c>
    </row>
    <row r="1239" spans="1:13" s="2" customFormat="1" ht="34.5" customHeight="1" x14ac:dyDescent="0.25">
      <c r="A1239" s="2">
        <f t="shared" si="59"/>
        <v>1233</v>
      </c>
      <c r="B1239" s="22" t="s">
        <v>3173</v>
      </c>
      <c r="C1239" s="22" t="s">
        <v>3173</v>
      </c>
      <c r="D1239" s="6" t="str">
        <f t="shared" si="57"/>
        <v>Средний риск</v>
      </c>
      <c r="E123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9" s="2">
        <v>37.318459153175397</v>
      </c>
      <c r="G1239" s="2">
        <v>56.244882039379704</v>
      </c>
      <c r="H1239" s="2">
        <v>37.320143580436699</v>
      </c>
      <c r="I1239" s="2">
        <v>56.245326162502501</v>
      </c>
      <c r="J1239" s="2" t="s">
        <v>201</v>
      </c>
      <c r="K1239" s="2" t="s">
        <v>1204</v>
      </c>
      <c r="L1239" s="2">
        <v>0.151</v>
      </c>
      <c r="M1239" s="11">
        <v>604</v>
      </c>
    </row>
    <row r="1240" spans="1:13" s="2" customFormat="1" ht="34.5" customHeight="1" x14ac:dyDescent="0.25">
      <c r="A1240" s="2">
        <f t="shared" si="59"/>
        <v>1234</v>
      </c>
      <c r="B1240" s="22" t="s">
        <v>3174</v>
      </c>
      <c r="C1240" s="22" t="s">
        <v>3174</v>
      </c>
      <c r="D1240" s="6" t="str">
        <f t="shared" si="57"/>
        <v>Средний риск</v>
      </c>
      <c r="E124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0" s="2">
        <v>37.7349418401718</v>
      </c>
      <c r="G1240" s="2">
        <v>56.268014295632298</v>
      </c>
      <c r="H1240" s="2">
        <v>37.726240754127502</v>
      </c>
      <c r="I1240" s="2">
        <v>56.266629078124303</v>
      </c>
      <c r="J1240" s="2" t="s">
        <v>8</v>
      </c>
      <c r="K1240" s="2" t="s">
        <v>1205</v>
      </c>
      <c r="L1240" s="2">
        <v>0.56999999999999995</v>
      </c>
      <c r="M1240" s="11">
        <v>1710</v>
      </c>
    </row>
    <row r="1241" spans="1:13" s="2" customFormat="1" ht="34.5" customHeight="1" x14ac:dyDescent="0.25">
      <c r="A1241" s="2">
        <f t="shared" si="59"/>
        <v>1235</v>
      </c>
      <c r="B1241" s="22" t="s">
        <v>3175</v>
      </c>
      <c r="C1241" s="22" t="s">
        <v>3175</v>
      </c>
      <c r="D1241" s="6" t="str">
        <f t="shared" si="57"/>
        <v>Средний риск</v>
      </c>
      <c r="E124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1" s="2">
        <v>37.815665602684</v>
      </c>
      <c r="G1241" s="2">
        <v>56.477830711164302</v>
      </c>
      <c r="H1241" s="2">
        <v>37.813841700553901</v>
      </c>
      <c r="I1241" s="2">
        <v>56.4788261153614</v>
      </c>
      <c r="J1241" s="2" t="s">
        <v>8</v>
      </c>
      <c r="K1241" s="2" t="s">
        <v>1206</v>
      </c>
      <c r="L1241" s="2">
        <v>0.16800000000000001</v>
      </c>
      <c r="M1241" s="11">
        <v>340</v>
      </c>
    </row>
    <row r="1242" spans="1:13" s="2" customFormat="1" ht="34.5" customHeight="1" x14ac:dyDescent="0.25">
      <c r="A1242" s="2">
        <f t="shared" si="59"/>
        <v>1236</v>
      </c>
      <c r="B1242" s="22" t="s">
        <v>3176</v>
      </c>
      <c r="C1242" s="22" t="s">
        <v>3176</v>
      </c>
      <c r="D1242" s="6" t="str">
        <f t="shared" si="57"/>
        <v>Средний риск</v>
      </c>
      <c r="E124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2" s="2">
        <v>37.686088085174603</v>
      </c>
      <c r="G1242" s="2">
        <v>56.397027173748</v>
      </c>
      <c r="H1242" s="2">
        <v>37.6833897829056</v>
      </c>
      <c r="I1242" s="2">
        <v>56.403590747245602</v>
      </c>
      <c r="J1242" s="2" t="s">
        <v>8</v>
      </c>
      <c r="K1242" s="2" t="s">
        <v>1207</v>
      </c>
      <c r="L1242" s="2">
        <v>0.84599999999999997</v>
      </c>
      <c r="M1242" s="11">
        <v>2241.9</v>
      </c>
    </row>
    <row r="1243" spans="1:13" s="2" customFormat="1" ht="34.5" customHeight="1" x14ac:dyDescent="0.25">
      <c r="A1243" s="2">
        <f t="shared" si="59"/>
        <v>1237</v>
      </c>
      <c r="B1243" s="22" t="s">
        <v>3177</v>
      </c>
      <c r="C1243" s="22" t="s">
        <v>3177</v>
      </c>
      <c r="D1243" s="6" t="str">
        <f t="shared" si="57"/>
        <v>Средний риск</v>
      </c>
      <c r="E124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3" s="2">
        <v>37.683851122856098</v>
      </c>
      <c r="G1243" s="2">
        <v>56.3994407767035</v>
      </c>
      <c r="H1243" s="2">
        <v>37.683362960815401</v>
      </c>
      <c r="I1243" s="2">
        <v>56.403558095452198</v>
      </c>
      <c r="J1243" s="2" t="s">
        <v>8</v>
      </c>
      <c r="K1243" s="2" t="s">
        <v>1208</v>
      </c>
      <c r="L1243" s="2">
        <v>0.46300000000000002</v>
      </c>
      <c r="M1243" s="11">
        <v>1226.95</v>
      </c>
    </row>
    <row r="1244" spans="1:13" s="2" customFormat="1" ht="34.5" customHeight="1" x14ac:dyDescent="0.25">
      <c r="A1244" s="2">
        <f t="shared" si="59"/>
        <v>1238</v>
      </c>
      <c r="B1244" s="22" t="s">
        <v>3178</v>
      </c>
      <c r="C1244" s="22" t="s">
        <v>3178</v>
      </c>
      <c r="D1244" s="6" t="str">
        <f t="shared" si="57"/>
        <v>Средний риск</v>
      </c>
      <c r="E124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4" s="2">
        <v>37.683330774307301</v>
      </c>
      <c r="G1244" s="2">
        <v>56.399348747908597</v>
      </c>
      <c r="H1244" s="2">
        <v>37.684328556060798</v>
      </c>
      <c r="I1244" s="2">
        <v>56.396771851324701</v>
      </c>
      <c r="J1244" s="2" t="s">
        <v>8</v>
      </c>
      <c r="K1244" s="2" t="s">
        <v>1209</v>
      </c>
      <c r="L1244" s="2">
        <v>0.309</v>
      </c>
      <c r="M1244" s="11">
        <v>818.85</v>
      </c>
    </row>
    <row r="1245" spans="1:13" s="2" customFormat="1" ht="34.5" customHeight="1" x14ac:dyDescent="0.25">
      <c r="A1245" s="2">
        <f t="shared" si="59"/>
        <v>1239</v>
      </c>
      <c r="B1245" s="22" t="s">
        <v>3179</v>
      </c>
      <c r="C1245" s="22" t="s">
        <v>3179</v>
      </c>
      <c r="D1245" s="6" t="str">
        <f t="shared" si="57"/>
        <v>Средний риск</v>
      </c>
      <c r="E124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5" s="2">
        <v>37.6812118291855</v>
      </c>
      <c r="G1245" s="2">
        <v>56.399182501779698</v>
      </c>
      <c r="H1245" s="2">
        <v>37.680058479309103</v>
      </c>
      <c r="I1245" s="2">
        <v>56.3991498462048</v>
      </c>
      <c r="J1245" s="2" t="s">
        <v>8</v>
      </c>
      <c r="K1245" s="2" t="s">
        <v>1210</v>
      </c>
      <c r="L1245" s="2">
        <v>7.0999999999999994E-2</v>
      </c>
      <c r="M1245" s="11">
        <v>188.15</v>
      </c>
    </row>
    <row r="1246" spans="1:13" s="2" customFormat="1" ht="34.5" customHeight="1" x14ac:dyDescent="0.25">
      <c r="A1246" s="2">
        <f t="shared" si="59"/>
        <v>1240</v>
      </c>
      <c r="B1246" s="22" t="s">
        <v>3180</v>
      </c>
      <c r="C1246" s="22" t="s">
        <v>3180</v>
      </c>
      <c r="D1246" s="6" t="str">
        <f t="shared" si="57"/>
        <v>Средний риск</v>
      </c>
      <c r="E124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6" s="2">
        <v>37.685428261756897</v>
      </c>
      <c r="G1246" s="2">
        <v>56.399411090019797</v>
      </c>
      <c r="H1246" s="2">
        <v>37.682021856307998</v>
      </c>
      <c r="I1246" s="2">
        <v>56.396371051043801</v>
      </c>
      <c r="J1246" s="2" t="s">
        <v>8</v>
      </c>
      <c r="K1246" s="2" t="s">
        <v>1211</v>
      </c>
      <c r="L1246" s="2">
        <v>0.52500000000000002</v>
      </c>
      <c r="M1246" s="11">
        <v>1391.25</v>
      </c>
    </row>
    <row r="1247" spans="1:13" s="2" customFormat="1" ht="34.5" customHeight="1" x14ac:dyDescent="0.25">
      <c r="A1247" s="2">
        <f t="shared" si="59"/>
        <v>1241</v>
      </c>
      <c r="B1247" s="22" t="s">
        <v>3181</v>
      </c>
      <c r="C1247" s="22" t="s">
        <v>3181</v>
      </c>
      <c r="D1247" s="6" t="str">
        <f t="shared" si="57"/>
        <v>Средний риск</v>
      </c>
      <c r="E124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7" s="2">
        <v>37.685385346412701</v>
      </c>
      <c r="G1247" s="2">
        <v>56.402973326773598</v>
      </c>
      <c r="H1247" s="2">
        <v>37.687751054763801</v>
      </c>
      <c r="I1247" s="2">
        <v>56.398039539990201</v>
      </c>
      <c r="J1247" s="2" t="s">
        <v>8</v>
      </c>
      <c r="K1247" s="2" t="s">
        <v>1212</v>
      </c>
      <c r="L1247" s="2">
        <v>0.77800000000000002</v>
      </c>
      <c r="M1247" s="11">
        <v>2063.9</v>
      </c>
    </row>
    <row r="1248" spans="1:13" s="2" customFormat="1" ht="34.5" customHeight="1" x14ac:dyDescent="0.25">
      <c r="A1248" s="2">
        <f t="shared" si="59"/>
        <v>1242</v>
      </c>
      <c r="B1248" s="22" t="s">
        <v>3182</v>
      </c>
      <c r="C1248" s="22" t="s">
        <v>3182</v>
      </c>
      <c r="D1248" s="6" t="str">
        <f t="shared" si="57"/>
        <v>Средний риск</v>
      </c>
      <c r="E124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8" s="2">
        <v>37.7992826700211</v>
      </c>
      <c r="G1248" s="2">
        <v>56.511943961260698</v>
      </c>
      <c r="H1248" s="2">
        <v>37.796970605850198</v>
      </c>
      <c r="I1248" s="2">
        <v>56.522544797915302</v>
      </c>
      <c r="J1248" s="2" t="s">
        <v>8</v>
      </c>
      <c r="K1248" s="2" t="s">
        <v>1213</v>
      </c>
      <c r="L1248" s="2">
        <v>1.1970000000000001</v>
      </c>
      <c r="M1248" s="11">
        <v>3112.2</v>
      </c>
    </row>
    <row r="1249" spans="1:13" s="2" customFormat="1" ht="34.5" customHeight="1" x14ac:dyDescent="0.25">
      <c r="A1249" s="2">
        <f t="shared" si="59"/>
        <v>1243</v>
      </c>
      <c r="B1249" s="22" t="s">
        <v>3183</v>
      </c>
      <c r="C1249" s="22" t="s">
        <v>3183</v>
      </c>
      <c r="D1249" s="6" t="str">
        <f t="shared" si="57"/>
        <v>Средний риск</v>
      </c>
      <c r="E124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9" s="2">
        <v>37.7948302030563</v>
      </c>
      <c r="G1249" s="2">
        <v>56.5179964492376</v>
      </c>
      <c r="H1249" s="2">
        <v>37.794352769851699</v>
      </c>
      <c r="I1249" s="2">
        <v>56.522056549816398</v>
      </c>
      <c r="J1249" s="2" t="s">
        <v>8</v>
      </c>
      <c r="K1249" s="2" t="s">
        <v>1214</v>
      </c>
      <c r="L1249" s="2">
        <v>0.45500000000000002</v>
      </c>
      <c r="M1249" s="11">
        <v>1183</v>
      </c>
    </row>
    <row r="1250" spans="1:13" s="2" customFormat="1" ht="34.5" customHeight="1" x14ac:dyDescent="0.25">
      <c r="A1250" s="2">
        <f t="shared" si="59"/>
        <v>1244</v>
      </c>
      <c r="B1250" s="22" t="s">
        <v>3184</v>
      </c>
      <c r="C1250" s="22" t="s">
        <v>3184</v>
      </c>
      <c r="D1250" s="6" t="str">
        <f t="shared" si="57"/>
        <v>Средний риск</v>
      </c>
      <c r="E125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0" s="2">
        <v>37.794361367999997</v>
      </c>
      <c r="G1250" s="2">
        <v>56.519980986</v>
      </c>
      <c r="H1250" s="2">
        <v>37.795943387000001</v>
      </c>
      <c r="I1250" s="2">
        <v>56.520730755999999</v>
      </c>
      <c r="J1250" s="2" t="s">
        <v>8</v>
      </c>
      <c r="K1250" s="2" t="s">
        <v>1215</v>
      </c>
      <c r="L1250" s="2">
        <v>0.17</v>
      </c>
      <c r="M1250" s="11">
        <v>442</v>
      </c>
    </row>
    <row r="1251" spans="1:13" s="2" customFormat="1" ht="34.5" customHeight="1" x14ac:dyDescent="0.25">
      <c r="A1251" s="2">
        <f t="shared" si="59"/>
        <v>1245</v>
      </c>
      <c r="B1251" s="22" t="s">
        <v>3185</v>
      </c>
      <c r="C1251" s="22" t="s">
        <v>3185</v>
      </c>
      <c r="D1251" s="6" t="str">
        <f t="shared" si="57"/>
        <v>Средний риск</v>
      </c>
      <c r="E125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1" s="2">
        <v>37.796965241432197</v>
      </c>
      <c r="G1251" s="2">
        <v>56.513468273002303</v>
      </c>
      <c r="H1251" s="2">
        <v>37.796310782432599</v>
      </c>
      <c r="I1251" s="2">
        <v>56.5179964492376</v>
      </c>
      <c r="J1251" s="2" t="s">
        <v>8</v>
      </c>
      <c r="K1251" s="2" t="s">
        <v>1216</v>
      </c>
      <c r="L1251" s="2">
        <v>0.64</v>
      </c>
      <c r="M1251" s="11">
        <v>1664</v>
      </c>
    </row>
    <row r="1252" spans="1:13" s="2" customFormat="1" ht="34.5" customHeight="1" x14ac:dyDescent="0.25">
      <c r="A1252" s="2">
        <f t="shared" si="59"/>
        <v>1246</v>
      </c>
      <c r="B1252" s="22" t="s">
        <v>3186</v>
      </c>
      <c r="C1252" s="22" t="s">
        <v>3186</v>
      </c>
      <c r="D1252" s="6" t="str">
        <f t="shared" si="57"/>
        <v>Средний риск</v>
      </c>
      <c r="E125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2" s="2">
        <v>37.797002792358398</v>
      </c>
      <c r="G1252" s="2">
        <v>56.522538879794197</v>
      </c>
      <c r="H1252" s="2">
        <v>37.7987140417099</v>
      </c>
      <c r="I1252" s="2">
        <v>56.521970735864102</v>
      </c>
      <c r="J1252" s="2" t="s">
        <v>8</v>
      </c>
      <c r="K1252" s="2" t="s">
        <v>1217</v>
      </c>
      <c r="L1252" s="2">
        <v>0.14499999999999999</v>
      </c>
      <c r="M1252" s="11">
        <v>377</v>
      </c>
    </row>
    <row r="1253" spans="1:13" s="2" customFormat="1" ht="34.5" customHeight="1" x14ac:dyDescent="0.25">
      <c r="A1253" s="2">
        <f t="shared" si="59"/>
        <v>1247</v>
      </c>
      <c r="B1253" s="22" t="s">
        <v>3187</v>
      </c>
      <c r="C1253" s="22" t="s">
        <v>3187</v>
      </c>
      <c r="D1253" s="6" t="str">
        <f t="shared" si="57"/>
        <v>Средний риск</v>
      </c>
      <c r="E125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3" s="2">
        <v>37.040131688118002</v>
      </c>
      <c r="G1253" s="2">
        <v>56.481406342193502</v>
      </c>
      <c r="H1253" s="2">
        <v>37.037175893783598</v>
      </c>
      <c r="I1253" s="2">
        <v>56.481391530829399</v>
      </c>
      <c r="J1253" s="2" t="s">
        <v>8</v>
      </c>
      <c r="K1253" s="2" t="s">
        <v>1218</v>
      </c>
      <c r="L1253" s="2">
        <v>0.19500000000000001</v>
      </c>
      <c r="M1253" s="11">
        <v>777</v>
      </c>
    </row>
    <row r="1254" spans="1:13" s="2" customFormat="1" ht="34.5" customHeight="1" x14ac:dyDescent="0.25">
      <c r="A1254" s="2">
        <f t="shared" si="59"/>
        <v>1248</v>
      </c>
      <c r="B1254" s="22" t="s">
        <v>3188</v>
      </c>
      <c r="C1254" s="22" t="s">
        <v>3188</v>
      </c>
      <c r="D1254" s="6" t="str">
        <f t="shared" si="57"/>
        <v>Средний риск</v>
      </c>
      <c r="E125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4" s="2">
        <v>37.1034854650498</v>
      </c>
      <c r="G1254" s="2">
        <v>56.440973503858501</v>
      </c>
      <c r="H1254" s="2">
        <v>37.1093863248825</v>
      </c>
      <c r="I1254" s="2">
        <v>56.440131313095399</v>
      </c>
      <c r="J1254" s="2" t="s">
        <v>8</v>
      </c>
      <c r="K1254" s="2" t="s">
        <v>1219</v>
      </c>
      <c r="L1254" s="2">
        <v>0.38</v>
      </c>
      <c r="M1254" s="11">
        <v>1520</v>
      </c>
    </row>
    <row r="1255" spans="1:13" s="2" customFormat="1" ht="34.5" customHeight="1" x14ac:dyDescent="0.25">
      <c r="A1255" s="2">
        <f t="shared" si="59"/>
        <v>1249</v>
      </c>
      <c r="B1255" s="22" t="s">
        <v>3189</v>
      </c>
      <c r="C1255" s="22" t="s">
        <v>3189</v>
      </c>
      <c r="D1255" s="6" t="str">
        <f t="shared" si="57"/>
        <v>Средний риск</v>
      </c>
      <c r="E125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5" s="2">
        <v>37.463749051094098</v>
      </c>
      <c r="G1255" s="2">
        <v>56.151484078854601</v>
      </c>
      <c r="H1255" s="2">
        <v>37.460170984268203</v>
      </c>
      <c r="I1255" s="2">
        <v>56.152679250593003</v>
      </c>
      <c r="J1255" s="2" t="s">
        <v>8</v>
      </c>
      <c r="K1255" s="2" t="s">
        <v>1220</v>
      </c>
      <c r="L1255" s="2">
        <v>0.35</v>
      </c>
      <c r="M1255" s="11">
        <v>1575</v>
      </c>
    </row>
    <row r="1256" spans="1:13" s="2" customFormat="1" ht="34.5" customHeight="1" x14ac:dyDescent="0.25">
      <c r="A1256" s="2">
        <f t="shared" si="59"/>
        <v>1250</v>
      </c>
      <c r="B1256" s="22" t="s">
        <v>3190</v>
      </c>
      <c r="C1256" s="22" t="s">
        <v>3190</v>
      </c>
      <c r="D1256" s="6" t="str">
        <f t="shared" si="57"/>
        <v>Средний риск</v>
      </c>
      <c r="E125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6" s="2">
        <v>37.4636954069138</v>
      </c>
      <c r="G1256" s="2">
        <v>56.151573718024402</v>
      </c>
      <c r="H1256" s="2">
        <v>37.460192441940301</v>
      </c>
      <c r="I1256" s="2">
        <v>56.151262968008297</v>
      </c>
      <c r="J1256" s="2" t="s">
        <v>8</v>
      </c>
      <c r="K1256" s="2" t="s">
        <v>1221</v>
      </c>
      <c r="L1256" s="2">
        <v>0.24</v>
      </c>
      <c r="M1256" s="11">
        <v>1200</v>
      </c>
    </row>
    <row r="1257" spans="1:13" s="2" customFormat="1" ht="34.5" customHeight="1" x14ac:dyDescent="0.25">
      <c r="A1257" s="2">
        <f t="shared" si="59"/>
        <v>1251</v>
      </c>
      <c r="B1257" s="22" t="s">
        <v>3191</v>
      </c>
      <c r="C1257" s="22" t="s">
        <v>3191</v>
      </c>
      <c r="D1257" s="6" t="str">
        <f t="shared" si="57"/>
        <v>Средний риск</v>
      </c>
      <c r="E125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7" s="2">
        <v>37.463770508766203</v>
      </c>
      <c r="G1257" s="2">
        <v>56.152350582070703</v>
      </c>
      <c r="H1257" s="2">
        <v>37.463652491569498</v>
      </c>
      <c r="I1257" s="2">
        <v>56.1533306035397</v>
      </c>
      <c r="J1257" s="2" t="s">
        <v>8</v>
      </c>
      <c r="K1257" s="2" t="s">
        <v>1222</v>
      </c>
      <c r="L1257" s="2">
        <v>0.11</v>
      </c>
      <c r="M1257" s="11">
        <v>550</v>
      </c>
    </row>
    <row r="1258" spans="1:13" s="2" customFormat="1" ht="34.5" customHeight="1" x14ac:dyDescent="0.25">
      <c r="A1258" s="2">
        <f t="shared" si="59"/>
        <v>1252</v>
      </c>
      <c r="B1258" s="22" t="s">
        <v>3192</v>
      </c>
      <c r="C1258" s="22" t="s">
        <v>3192</v>
      </c>
      <c r="D1258" s="6" t="str">
        <f t="shared" si="57"/>
        <v>Средний риск</v>
      </c>
      <c r="E125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8" s="2">
        <v>37.471500635147102</v>
      </c>
      <c r="G1258" s="2">
        <v>56.151041855889602</v>
      </c>
      <c r="H1258" s="2">
        <v>37.469837665557897</v>
      </c>
      <c r="I1258" s="2">
        <v>56.1549679007164</v>
      </c>
      <c r="J1258" s="2" t="s">
        <v>8</v>
      </c>
      <c r="K1258" s="2" t="s">
        <v>1223</v>
      </c>
      <c r="L1258" s="2">
        <v>0.45</v>
      </c>
      <c r="M1258" s="11">
        <v>2250</v>
      </c>
    </row>
    <row r="1259" spans="1:13" s="2" customFormat="1" ht="34.5" customHeight="1" x14ac:dyDescent="0.25">
      <c r="A1259" s="2">
        <f t="shared" si="59"/>
        <v>1253</v>
      </c>
      <c r="B1259" s="22" t="s">
        <v>3193</v>
      </c>
      <c r="C1259" s="22" t="s">
        <v>3193</v>
      </c>
      <c r="D1259" s="6" t="str">
        <f t="shared" si="57"/>
        <v>Средний риск</v>
      </c>
      <c r="E125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9" s="2">
        <v>37.466231989000001</v>
      </c>
      <c r="G1259" s="2">
        <v>56.366590399000003</v>
      </c>
      <c r="H1259" s="2">
        <v>37.475145896999997</v>
      </c>
      <c r="I1259" s="2">
        <v>56.369441139000003</v>
      </c>
      <c r="J1259" s="2" t="s">
        <v>6</v>
      </c>
      <c r="K1259" s="2" t="s">
        <v>1224</v>
      </c>
      <c r="L1259" s="2">
        <v>0.75</v>
      </c>
      <c r="M1259" s="11">
        <v>3000</v>
      </c>
    </row>
    <row r="1260" spans="1:13" s="2" customFormat="1" ht="34.5" customHeight="1" x14ac:dyDescent="0.25">
      <c r="A1260" s="2">
        <f t="shared" si="59"/>
        <v>1254</v>
      </c>
      <c r="B1260" s="22" t="s">
        <v>3194</v>
      </c>
      <c r="C1260" s="22" t="s">
        <v>3194</v>
      </c>
      <c r="D1260" s="6" t="str">
        <f t="shared" si="57"/>
        <v>Средний риск</v>
      </c>
      <c r="E126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0" s="2">
        <v>37.473582901</v>
      </c>
      <c r="G1260" s="2">
        <v>56.368281664000001</v>
      </c>
      <c r="H1260" s="2">
        <v>37.474871788000002</v>
      </c>
      <c r="I1260" s="2">
        <v>56.36927669</v>
      </c>
      <c r="J1260" s="2" t="s">
        <v>8</v>
      </c>
      <c r="K1260" s="2" t="s">
        <v>1225</v>
      </c>
      <c r="L1260" s="2">
        <v>0.879</v>
      </c>
      <c r="M1260" s="11">
        <v>3516</v>
      </c>
    </row>
    <row r="1261" spans="1:13" s="2" customFormat="1" ht="34.5" customHeight="1" x14ac:dyDescent="0.25">
      <c r="A1261" s="2">
        <f t="shared" si="59"/>
        <v>1255</v>
      </c>
      <c r="B1261" s="22" t="s">
        <v>3195</v>
      </c>
      <c r="C1261" s="22" t="s">
        <v>3195</v>
      </c>
      <c r="D1261" s="6" t="str">
        <f t="shared" si="57"/>
        <v>Средний риск</v>
      </c>
      <c r="E126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1" s="2">
        <v>37.472814917564399</v>
      </c>
      <c r="G1261" s="2">
        <v>56.3677638016716</v>
      </c>
      <c r="H1261" s="2">
        <v>37.469859123230002</v>
      </c>
      <c r="I1261" s="2">
        <v>56.368910643311601</v>
      </c>
      <c r="J1261" s="2" t="s">
        <v>8</v>
      </c>
      <c r="K1261" s="2" t="s">
        <v>1226</v>
      </c>
      <c r="L1261" s="2">
        <v>0.224</v>
      </c>
      <c r="M1261" s="11">
        <v>896</v>
      </c>
    </row>
    <row r="1262" spans="1:13" s="2" customFormat="1" ht="34.5" customHeight="1" x14ac:dyDescent="0.25">
      <c r="A1262" s="2">
        <f t="shared" si="59"/>
        <v>1256</v>
      </c>
      <c r="B1262" s="22" t="s">
        <v>3196</v>
      </c>
      <c r="C1262" s="22" t="s">
        <v>3196</v>
      </c>
      <c r="D1262" s="6" t="str">
        <f t="shared" si="57"/>
        <v>Средний риск</v>
      </c>
      <c r="E126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2" s="2">
        <v>37.351605100999997</v>
      </c>
      <c r="G1262" s="2">
        <v>56.176956586000003</v>
      </c>
      <c r="H1262" s="2">
        <v>37.357476882999997</v>
      </c>
      <c r="I1262" s="2">
        <v>56.174617410000003</v>
      </c>
      <c r="J1262" s="2" t="s">
        <v>8</v>
      </c>
      <c r="K1262" s="2" t="s">
        <v>1227</v>
      </c>
      <c r="L1262" s="2">
        <v>0.64500000000000002</v>
      </c>
      <c r="M1262" s="11">
        <v>2580</v>
      </c>
    </row>
    <row r="1263" spans="1:13" s="2" customFormat="1" ht="34.5" customHeight="1" x14ac:dyDescent="0.25">
      <c r="A1263" s="2">
        <f t="shared" si="59"/>
        <v>1257</v>
      </c>
      <c r="B1263" s="22" t="s">
        <v>3197</v>
      </c>
      <c r="C1263" s="22" t="s">
        <v>3197</v>
      </c>
      <c r="D1263" s="6" t="str">
        <f t="shared" si="57"/>
        <v>Средний риск</v>
      </c>
      <c r="E126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3" s="2">
        <v>37.843646407127402</v>
      </c>
      <c r="G1263" s="2">
        <v>56.439754693582003</v>
      </c>
      <c r="H1263" s="2">
        <v>37.840036153793299</v>
      </c>
      <c r="I1263" s="2">
        <v>56.4369432741221</v>
      </c>
      <c r="J1263" s="2" t="s">
        <v>8</v>
      </c>
      <c r="K1263" s="2" t="s">
        <v>1228</v>
      </c>
      <c r="L1263" s="2">
        <v>0.46800000000000003</v>
      </c>
      <c r="M1263" s="11">
        <v>1179.3599999999999</v>
      </c>
    </row>
    <row r="1264" spans="1:13" s="2" customFormat="1" ht="34.5" customHeight="1" x14ac:dyDescent="0.25">
      <c r="A1264" s="2">
        <f t="shared" si="59"/>
        <v>1258</v>
      </c>
      <c r="B1264" s="22" t="s">
        <v>3198</v>
      </c>
      <c r="C1264" s="22" t="s">
        <v>3198</v>
      </c>
      <c r="D1264" s="6" t="str">
        <f t="shared" si="57"/>
        <v>Средний риск</v>
      </c>
      <c r="E126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4" s="2">
        <v>37.842267751693697</v>
      </c>
      <c r="G1264" s="2">
        <v>56.437091560933602</v>
      </c>
      <c r="H1264" s="2">
        <v>37.842020988464398</v>
      </c>
      <c r="I1264" s="2">
        <v>56.437133081137098</v>
      </c>
      <c r="J1264" s="2" t="s">
        <v>8</v>
      </c>
      <c r="K1264" s="2" t="s">
        <v>1229</v>
      </c>
      <c r="L1264" s="2">
        <v>1.6E-2</v>
      </c>
      <c r="M1264" s="11">
        <v>40.32</v>
      </c>
    </row>
    <row r="1265" spans="1:13" s="2" customFormat="1" ht="34.5" customHeight="1" x14ac:dyDescent="0.25">
      <c r="A1265" s="2">
        <f t="shared" si="59"/>
        <v>1259</v>
      </c>
      <c r="B1265" s="22" t="s">
        <v>3199</v>
      </c>
      <c r="C1265" s="22" t="s">
        <v>3199</v>
      </c>
      <c r="D1265" s="6" t="str">
        <f t="shared" si="57"/>
        <v>Средний риск</v>
      </c>
      <c r="E126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5" s="2">
        <v>37.3623561859131</v>
      </c>
      <c r="G1265" s="2">
        <v>56.1719820993262</v>
      </c>
      <c r="H1265" s="2">
        <v>37.362978458404498</v>
      </c>
      <c r="I1265" s="2">
        <v>56.172322545334403</v>
      </c>
      <c r="J1265" s="2" t="s">
        <v>8</v>
      </c>
      <c r="K1265" s="2" t="s">
        <v>1230</v>
      </c>
      <c r="L1265" s="2">
        <v>5.5E-2</v>
      </c>
      <c r="M1265" s="11">
        <v>220</v>
      </c>
    </row>
    <row r="1266" spans="1:13" s="2" customFormat="1" ht="34.5" customHeight="1" x14ac:dyDescent="0.25">
      <c r="A1266" s="2">
        <f t="shared" si="59"/>
        <v>1260</v>
      </c>
      <c r="B1266" s="22" t="s">
        <v>3200</v>
      </c>
      <c r="C1266" s="22" t="s">
        <v>3200</v>
      </c>
      <c r="D1266" s="6" t="str">
        <f t="shared" si="57"/>
        <v>Средний риск</v>
      </c>
      <c r="E126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6" s="2">
        <v>37.353602205999998</v>
      </c>
      <c r="G1266" s="2">
        <v>56.177440328000003</v>
      </c>
      <c r="H1266" s="2">
        <v>37.356680943000001</v>
      </c>
      <c r="I1266" s="2">
        <v>56.174432230000001</v>
      </c>
      <c r="J1266" s="2" t="s">
        <v>8</v>
      </c>
      <c r="K1266" s="2" t="s">
        <v>1231</v>
      </c>
      <c r="L1266" s="2">
        <v>0.40500000000000003</v>
      </c>
      <c r="M1266" s="11">
        <v>1620</v>
      </c>
    </row>
    <row r="1267" spans="1:13" s="2" customFormat="1" ht="34.5" customHeight="1" x14ac:dyDescent="0.25">
      <c r="A1267" s="2">
        <f t="shared" si="59"/>
        <v>1261</v>
      </c>
      <c r="B1267" s="22" t="s">
        <v>3201</v>
      </c>
      <c r="C1267" s="22" t="s">
        <v>3201</v>
      </c>
      <c r="D1267" s="6" t="str">
        <f t="shared" si="57"/>
        <v>Средний риск</v>
      </c>
      <c r="E126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7" s="2">
        <v>37.360473275184603</v>
      </c>
      <c r="G1267" s="2">
        <v>56.174314392621604</v>
      </c>
      <c r="H1267" s="2">
        <v>37.356889843940699</v>
      </c>
      <c r="I1267" s="2">
        <v>56.174469674724797</v>
      </c>
      <c r="J1267" s="2" t="s">
        <v>8</v>
      </c>
      <c r="K1267" s="2" t="s">
        <v>1232</v>
      </c>
      <c r="L1267" s="2">
        <v>0.95399999999999996</v>
      </c>
      <c r="M1267" s="11">
        <v>3815</v>
      </c>
    </row>
    <row r="1268" spans="1:13" s="2" customFormat="1" ht="34.5" customHeight="1" x14ac:dyDescent="0.25">
      <c r="A1268" s="2">
        <f t="shared" si="59"/>
        <v>1262</v>
      </c>
      <c r="B1268" s="22" t="s">
        <v>3202</v>
      </c>
      <c r="C1268" s="22" t="s">
        <v>3202</v>
      </c>
      <c r="D1268" s="6" t="str">
        <f t="shared" si="57"/>
        <v>Средний риск</v>
      </c>
      <c r="E126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8" s="2">
        <v>37.353644371032701</v>
      </c>
      <c r="G1268" s="2">
        <v>56.173433453417502</v>
      </c>
      <c r="H1268" s="2">
        <v>37.360500097274802</v>
      </c>
      <c r="I1268" s="2">
        <v>56.1743711303859</v>
      </c>
      <c r="J1268" s="2" t="s">
        <v>6</v>
      </c>
      <c r="K1268" s="2" t="s">
        <v>1233</v>
      </c>
      <c r="L1268" s="2">
        <v>0.46500000000000002</v>
      </c>
      <c r="M1268" s="11">
        <v>2790</v>
      </c>
    </row>
    <row r="1269" spans="1:13" s="2" customFormat="1" ht="34.5" customHeight="1" x14ac:dyDescent="0.25">
      <c r="A1269" s="2">
        <f t="shared" si="59"/>
        <v>1263</v>
      </c>
      <c r="B1269" s="22" t="s">
        <v>3203</v>
      </c>
      <c r="C1269" s="22" t="s">
        <v>3203</v>
      </c>
      <c r="D1269" s="6" t="str">
        <f t="shared" si="57"/>
        <v>Средний риск</v>
      </c>
      <c r="E126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9" s="2">
        <v>37.457215189933798</v>
      </c>
      <c r="G1269" s="2">
        <v>56.2704241566692</v>
      </c>
      <c r="H1269" s="2">
        <v>37.442033886909499</v>
      </c>
      <c r="I1269" s="2">
        <v>56.2721398613795</v>
      </c>
      <c r="J1269" s="2" t="s">
        <v>8</v>
      </c>
      <c r="K1269" s="2" t="s">
        <v>1234</v>
      </c>
      <c r="L1269" s="2">
        <v>1</v>
      </c>
      <c r="M1269" s="11">
        <v>4100</v>
      </c>
    </row>
    <row r="1270" spans="1:13" s="2" customFormat="1" ht="34.5" customHeight="1" x14ac:dyDescent="0.25">
      <c r="A1270" s="2">
        <f t="shared" si="59"/>
        <v>1264</v>
      </c>
      <c r="B1270" s="22" t="s">
        <v>3204</v>
      </c>
      <c r="C1270" s="22" t="s">
        <v>3204</v>
      </c>
      <c r="D1270" s="6" t="str">
        <f t="shared" si="57"/>
        <v>Средний риск</v>
      </c>
      <c r="E127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0" s="2">
        <v>37.445590496063197</v>
      </c>
      <c r="G1270" s="2">
        <v>56.271255210747903</v>
      </c>
      <c r="H1270" s="2">
        <v>37.446003556251497</v>
      </c>
      <c r="I1270" s="2">
        <v>56.269920749540098</v>
      </c>
      <c r="J1270" s="2" t="s">
        <v>8</v>
      </c>
      <c r="K1270" s="2" t="s">
        <v>1235</v>
      </c>
      <c r="L1270" s="2">
        <v>0.16500000000000001</v>
      </c>
      <c r="M1270" s="11">
        <v>660</v>
      </c>
    </row>
    <row r="1271" spans="1:13" s="2" customFormat="1" ht="34.5" customHeight="1" x14ac:dyDescent="0.25">
      <c r="A1271" s="2">
        <f t="shared" si="59"/>
        <v>1265</v>
      </c>
      <c r="B1271" s="22" t="s">
        <v>3205</v>
      </c>
      <c r="C1271" s="22" t="s">
        <v>3205</v>
      </c>
      <c r="D1271" s="6" t="str">
        <f t="shared" si="57"/>
        <v>Средний риск</v>
      </c>
      <c r="E127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1" s="2">
        <v>37.4500268697739</v>
      </c>
      <c r="G1271" s="2">
        <v>56.271100320317203</v>
      </c>
      <c r="H1271" s="2">
        <v>37.446282505989103</v>
      </c>
      <c r="I1271" s="2">
        <v>56.266995495376101</v>
      </c>
      <c r="J1271" s="2" t="s">
        <v>8</v>
      </c>
      <c r="K1271" s="2" t="s">
        <v>1236</v>
      </c>
      <c r="L1271" s="2">
        <v>0.51700000000000002</v>
      </c>
      <c r="M1271" s="11">
        <v>2119.6999999999998</v>
      </c>
    </row>
    <row r="1272" spans="1:13" s="2" customFormat="1" ht="34.5" customHeight="1" x14ac:dyDescent="0.25">
      <c r="A1272" s="2">
        <f t="shared" si="59"/>
        <v>1266</v>
      </c>
      <c r="B1272" s="22" t="s">
        <v>3206</v>
      </c>
      <c r="C1272" s="22" t="s">
        <v>3206</v>
      </c>
      <c r="D1272" s="6" t="str">
        <f t="shared" si="57"/>
        <v>Средний риск</v>
      </c>
      <c r="E127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2" s="2">
        <v>37.452199459075899</v>
      </c>
      <c r="G1272" s="2">
        <v>56.271088405642701</v>
      </c>
      <c r="H1272" s="2">
        <v>37.452671527862599</v>
      </c>
      <c r="I1272" s="2">
        <v>56.271699027931902</v>
      </c>
      <c r="J1272" s="2" t="s">
        <v>8</v>
      </c>
      <c r="K1272" s="2" t="s">
        <v>1237</v>
      </c>
      <c r="L1272" s="2">
        <v>7.4999999999999997E-2</v>
      </c>
      <c r="M1272" s="11">
        <v>307.5</v>
      </c>
    </row>
    <row r="1273" spans="1:13" s="2" customFormat="1" ht="34.5" customHeight="1" x14ac:dyDescent="0.25">
      <c r="A1273" s="2">
        <f t="shared" si="59"/>
        <v>1267</v>
      </c>
      <c r="B1273" s="22" t="s">
        <v>3207</v>
      </c>
      <c r="C1273" s="22" t="s">
        <v>3207</v>
      </c>
      <c r="D1273" s="6" t="str">
        <f t="shared" si="57"/>
        <v>Средний риск</v>
      </c>
      <c r="E127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3" s="2">
        <v>37.453250885009801</v>
      </c>
      <c r="G1273" s="2">
        <v>56.269759896161503</v>
      </c>
      <c r="H1273" s="2">
        <v>37.4436485767365</v>
      </c>
      <c r="I1273" s="2">
        <v>56.265678760118703</v>
      </c>
      <c r="J1273" s="2" t="s">
        <v>6</v>
      </c>
      <c r="K1273" s="2" t="s">
        <v>1238</v>
      </c>
      <c r="L1273" s="2">
        <v>0.88500000000000001</v>
      </c>
      <c r="M1273" s="11">
        <v>4425</v>
      </c>
    </row>
    <row r="1274" spans="1:13" s="2" customFormat="1" ht="34.5" customHeight="1" x14ac:dyDescent="0.25">
      <c r="A1274" s="2">
        <f t="shared" si="59"/>
        <v>1268</v>
      </c>
      <c r="B1274" s="22" t="s">
        <v>3208</v>
      </c>
      <c r="C1274" s="22" t="s">
        <v>3208</v>
      </c>
      <c r="D1274" s="6" t="str">
        <f t="shared" si="57"/>
        <v>Средний риск</v>
      </c>
      <c r="E127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4" s="2">
        <v>37.453100681304903</v>
      </c>
      <c r="G1274" s="2">
        <v>56.268511770109797</v>
      </c>
      <c r="H1274" s="2">
        <v>37.4528968334198</v>
      </c>
      <c r="I1274" s="2">
        <v>56.267621077695701</v>
      </c>
      <c r="J1274" s="2" t="s">
        <v>8</v>
      </c>
      <c r="K1274" s="2" t="s">
        <v>1239</v>
      </c>
      <c r="L1274" s="2">
        <v>0.1</v>
      </c>
      <c r="M1274" s="11">
        <v>400</v>
      </c>
    </row>
    <row r="1275" spans="1:13" s="2" customFormat="1" ht="34.5" customHeight="1" x14ac:dyDescent="0.25">
      <c r="A1275" s="2">
        <f t="shared" si="59"/>
        <v>1269</v>
      </c>
      <c r="B1275" s="22" t="s">
        <v>3209</v>
      </c>
      <c r="C1275" s="22" t="s">
        <v>3209</v>
      </c>
      <c r="D1275" s="6" t="str">
        <f t="shared" si="57"/>
        <v>Средний риск</v>
      </c>
      <c r="E127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5" s="2">
        <v>37.443589568138101</v>
      </c>
      <c r="G1275" s="2">
        <v>56.2656608855727</v>
      </c>
      <c r="H1275" s="2">
        <v>37.434175014495899</v>
      </c>
      <c r="I1275" s="2">
        <v>56.2618802314364</v>
      </c>
      <c r="J1275" s="2" t="s">
        <v>6</v>
      </c>
      <c r="K1275" s="2" t="s">
        <v>1240</v>
      </c>
      <c r="L1275" s="2">
        <v>0.72</v>
      </c>
      <c r="M1275" s="11">
        <v>3240</v>
      </c>
    </row>
    <row r="1276" spans="1:13" s="2" customFormat="1" ht="34.5" customHeight="1" x14ac:dyDescent="0.25">
      <c r="A1276" s="2">
        <f t="shared" si="59"/>
        <v>1270</v>
      </c>
      <c r="B1276" s="22" t="s">
        <v>3210</v>
      </c>
      <c r="C1276" s="22" t="s">
        <v>3210</v>
      </c>
      <c r="D1276" s="6" t="str">
        <f t="shared" si="57"/>
        <v>Средний риск</v>
      </c>
      <c r="E127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6" s="2">
        <v>37.451341152191198</v>
      </c>
      <c r="G1276" s="2">
        <v>56.251561226498801</v>
      </c>
      <c r="H1276" s="2">
        <v>37.442130446434</v>
      </c>
      <c r="I1276" s="2">
        <v>56.250726764362199</v>
      </c>
      <c r="J1276" s="2" t="s">
        <v>6</v>
      </c>
      <c r="K1276" s="2" t="s">
        <v>1241</v>
      </c>
      <c r="L1276" s="2">
        <v>1</v>
      </c>
      <c r="M1276" s="11">
        <v>4500</v>
      </c>
    </row>
    <row r="1277" spans="1:13" s="2" customFormat="1" ht="34.5" customHeight="1" x14ac:dyDescent="0.25">
      <c r="A1277" s="2">
        <f t="shared" si="59"/>
        <v>1271</v>
      </c>
      <c r="B1277" s="22" t="s">
        <v>3211</v>
      </c>
      <c r="C1277" s="22" t="s">
        <v>3211</v>
      </c>
      <c r="D1277" s="6" t="str">
        <f t="shared" si="57"/>
        <v>Средний риск</v>
      </c>
      <c r="E127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7" s="2">
        <v>37.44753241539</v>
      </c>
      <c r="G1277" s="2">
        <v>56.249451194229799</v>
      </c>
      <c r="H1277" s="2">
        <v>37.447543144226103</v>
      </c>
      <c r="I1277" s="2">
        <v>56.250029378481202</v>
      </c>
      <c r="J1277" s="2" t="s">
        <v>8</v>
      </c>
      <c r="K1277" s="2" t="s">
        <v>1242</v>
      </c>
      <c r="L1277" s="2">
        <v>6.5000000000000002E-2</v>
      </c>
      <c r="M1277" s="11">
        <v>227.5</v>
      </c>
    </row>
    <row r="1278" spans="1:13" s="2" customFormat="1" ht="34.5" customHeight="1" x14ac:dyDescent="0.25">
      <c r="A1278" s="2">
        <f t="shared" si="59"/>
        <v>1272</v>
      </c>
      <c r="B1278" s="22" t="s">
        <v>3212</v>
      </c>
      <c r="C1278" s="22" t="s">
        <v>3212</v>
      </c>
      <c r="D1278" s="6" t="str">
        <f t="shared" si="57"/>
        <v>Средний риск</v>
      </c>
      <c r="E127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8" s="2">
        <v>37.442645430564902</v>
      </c>
      <c r="G1278" s="2">
        <v>56.249326019169899</v>
      </c>
      <c r="H1278" s="2">
        <v>37.444410324096701</v>
      </c>
      <c r="I1278" s="2">
        <v>56.248703118143098</v>
      </c>
      <c r="J1278" s="2" t="s">
        <v>8</v>
      </c>
      <c r="K1278" s="2" t="s">
        <v>1243</v>
      </c>
      <c r="L1278" s="2">
        <v>0.46600000000000003</v>
      </c>
      <c r="M1278" s="11">
        <v>1631</v>
      </c>
    </row>
    <row r="1279" spans="1:13" s="2" customFormat="1" ht="34.5" customHeight="1" x14ac:dyDescent="0.25">
      <c r="A1279" s="2">
        <f t="shared" si="59"/>
        <v>1273</v>
      </c>
      <c r="B1279" s="22" t="s">
        <v>3213</v>
      </c>
      <c r="C1279" s="22" t="s">
        <v>3213</v>
      </c>
      <c r="D1279" s="6" t="str">
        <f t="shared" si="57"/>
        <v>Средний риск</v>
      </c>
      <c r="E127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9" s="2">
        <v>37.123502999999999</v>
      </c>
      <c r="G1279" s="2">
        <v>56.633571000000003</v>
      </c>
      <c r="H1279" s="2">
        <v>37.126278877258301</v>
      </c>
      <c r="I1279" s="2">
        <v>56.629597020156602</v>
      </c>
      <c r="J1279" s="2" t="s">
        <v>8</v>
      </c>
      <c r="K1279" s="2" t="s">
        <v>1244</v>
      </c>
      <c r="L1279" s="2">
        <v>0.47299999999999998</v>
      </c>
      <c r="M1279" s="11">
        <v>2838</v>
      </c>
    </row>
    <row r="1280" spans="1:13" s="2" customFormat="1" ht="34.5" customHeight="1" x14ac:dyDescent="0.25">
      <c r="A1280" s="2">
        <f t="shared" si="59"/>
        <v>1274</v>
      </c>
      <c r="B1280" s="22" t="s">
        <v>3214</v>
      </c>
      <c r="C1280" s="22" t="s">
        <v>3214</v>
      </c>
      <c r="D1280" s="6" t="str">
        <f t="shared" si="57"/>
        <v>Средний риск</v>
      </c>
      <c r="E128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0" s="2">
        <v>37.648070454597502</v>
      </c>
      <c r="G1280" s="2">
        <v>56.205883459730899</v>
      </c>
      <c r="H1280" s="2">
        <v>37.671668965999999</v>
      </c>
      <c r="I1280" s="2">
        <v>56.204663357999998</v>
      </c>
      <c r="J1280" s="2" t="s">
        <v>8</v>
      </c>
      <c r="K1280" s="2" t="s">
        <v>1245</v>
      </c>
      <c r="L1280" s="2">
        <v>1.6539999999999999</v>
      </c>
      <c r="M1280" s="11">
        <v>7144</v>
      </c>
    </row>
    <row r="1281" spans="1:13" s="2" customFormat="1" ht="34.5" customHeight="1" x14ac:dyDescent="0.25">
      <c r="A1281" s="2">
        <f t="shared" si="59"/>
        <v>1275</v>
      </c>
      <c r="B1281" s="22" t="s">
        <v>3215</v>
      </c>
      <c r="C1281" s="22" t="s">
        <v>3215</v>
      </c>
      <c r="D1281" s="6" t="str">
        <f t="shared" si="57"/>
        <v>Средний риск</v>
      </c>
      <c r="E128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1" s="2">
        <v>37.664936184883103</v>
      </c>
      <c r="G1281" s="2">
        <v>56.202475872161102</v>
      </c>
      <c r="H1281" s="2">
        <v>37.6630264520645</v>
      </c>
      <c r="I1281" s="2">
        <v>56.2061191748193</v>
      </c>
      <c r="J1281" s="2" t="s">
        <v>8</v>
      </c>
      <c r="K1281" s="2" t="s">
        <v>1246</v>
      </c>
      <c r="L1281" s="2">
        <v>0.5</v>
      </c>
      <c r="M1281" s="11">
        <v>2000</v>
      </c>
    </row>
    <row r="1282" spans="1:13" s="2" customFormat="1" ht="34.5" customHeight="1" x14ac:dyDescent="0.25">
      <c r="A1282" s="2">
        <f t="shared" si="59"/>
        <v>1276</v>
      </c>
      <c r="B1282" s="22" t="s">
        <v>3216</v>
      </c>
      <c r="C1282" s="22" t="s">
        <v>3216</v>
      </c>
      <c r="D1282" s="6" t="str">
        <f t="shared" si="57"/>
        <v>Средний риск</v>
      </c>
      <c r="E128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2" s="2">
        <v>37.6687395572662</v>
      </c>
      <c r="G1282" s="2">
        <v>56.2034844541433</v>
      </c>
      <c r="H1282" s="2">
        <v>37.6677310466766</v>
      </c>
      <c r="I1282" s="2">
        <v>56.208004843366901</v>
      </c>
      <c r="J1282" s="2" t="s">
        <v>8</v>
      </c>
      <c r="K1282" s="2" t="s">
        <v>1247</v>
      </c>
      <c r="L1282" s="2">
        <v>0.71</v>
      </c>
      <c r="M1282" s="11">
        <v>2840</v>
      </c>
    </row>
    <row r="1283" spans="1:13" s="2" customFormat="1" ht="34.5" customHeight="1" x14ac:dyDescent="0.25">
      <c r="A1283" s="2">
        <f t="shared" si="59"/>
        <v>1277</v>
      </c>
      <c r="B1283" s="22" t="s">
        <v>3217</v>
      </c>
      <c r="C1283" s="22" t="s">
        <v>3217</v>
      </c>
      <c r="D1283" s="6" t="str">
        <f t="shared" si="57"/>
        <v>Средний риск</v>
      </c>
      <c r="E128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3" s="2">
        <v>37.662624120712302</v>
      </c>
      <c r="G1283" s="2">
        <v>56.204731717071297</v>
      </c>
      <c r="H1283" s="2">
        <v>37.662318348884597</v>
      </c>
      <c r="I1283" s="2">
        <v>56.204549702760403</v>
      </c>
      <c r="J1283" s="2" t="s">
        <v>8</v>
      </c>
      <c r="K1283" s="2" t="s">
        <v>1248</v>
      </c>
      <c r="L1283" s="2">
        <v>0.03</v>
      </c>
      <c r="M1283" s="11">
        <v>120</v>
      </c>
    </row>
    <row r="1284" spans="1:13" s="2" customFormat="1" ht="34.5" customHeight="1" x14ac:dyDescent="0.25">
      <c r="A1284" s="2">
        <f t="shared" si="59"/>
        <v>1278</v>
      </c>
      <c r="B1284" s="22" t="s">
        <v>3218</v>
      </c>
      <c r="C1284" s="22" t="s">
        <v>3218</v>
      </c>
      <c r="D1284" s="6" t="str">
        <f t="shared" si="57"/>
        <v>Средний риск</v>
      </c>
      <c r="E128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4" s="2">
        <v>37.427716255188002</v>
      </c>
      <c r="G1284" s="2">
        <v>56.370464469546697</v>
      </c>
      <c r="H1284" s="2">
        <v>37.426171302795403</v>
      </c>
      <c r="I1284" s="2">
        <v>56.368078740895903</v>
      </c>
      <c r="J1284" s="2" t="s">
        <v>6</v>
      </c>
      <c r="K1284" s="2" t="s">
        <v>1249</v>
      </c>
      <c r="L1284" s="2">
        <v>0.375</v>
      </c>
      <c r="M1284" s="11">
        <v>1500</v>
      </c>
    </row>
    <row r="1285" spans="1:13" s="2" customFormat="1" ht="34.5" customHeight="1" x14ac:dyDescent="0.25">
      <c r="A1285" s="2">
        <f t="shared" si="59"/>
        <v>1279</v>
      </c>
      <c r="B1285" s="22" t="s">
        <v>3219</v>
      </c>
      <c r="C1285" s="22" t="s">
        <v>3219</v>
      </c>
      <c r="D1285" s="6" t="str">
        <f t="shared" si="57"/>
        <v>Средний риск</v>
      </c>
      <c r="E128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5" s="2">
        <v>37.429153919219999</v>
      </c>
      <c r="G1285" s="2">
        <v>56.362504526303098</v>
      </c>
      <c r="H1285" s="2">
        <v>37.426090836524999</v>
      </c>
      <c r="I1285" s="2">
        <v>56.368046058644602</v>
      </c>
      <c r="J1285" s="2" t="s">
        <v>201</v>
      </c>
      <c r="K1285" s="2" t="s">
        <v>1250</v>
      </c>
      <c r="L1285" s="2">
        <v>0.81599999999999995</v>
      </c>
      <c r="M1285" s="11">
        <v>3264</v>
      </c>
    </row>
    <row r="1286" spans="1:13" s="2" customFormat="1" ht="34.5" customHeight="1" x14ac:dyDescent="0.25">
      <c r="A1286" s="2">
        <f t="shared" si="59"/>
        <v>1280</v>
      </c>
      <c r="B1286" s="22" t="s">
        <v>3220</v>
      </c>
      <c r="C1286" s="22" t="s">
        <v>3220</v>
      </c>
      <c r="D1286" s="6" t="str">
        <f t="shared" si="57"/>
        <v>Средний риск</v>
      </c>
      <c r="E128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6" s="2">
        <v>37.429711818695097</v>
      </c>
      <c r="G1286" s="2">
        <v>56.370348603237098</v>
      </c>
      <c r="H1286" s="2">
        <v>37.426278591155999</v>
      </c>
      <c r="I1286" s="2">
        <v>56.368824482832999</v>
      </c>
      <c r="J1286" s="2" t="s">
        <v>6</v>
      </c>
      <c r="K1286" s="2" t="s">
        <v>1251</v>
      </c>
      <c r="L1286" s="2">
        <v>0.39300000000000002</v>
      </c>
      <c r="M1286" s="11">
        <v>1572</v>
      </c>
    </row>
    <row r="1287" spans="1:13" s="2" customFormat="1" ht="34.5" customHeight="1" x14ac:dyDescent="0.25">
      <c r="A1287" s="2">
        <f t="shared" si="59"/>
        <v>1281</v>
      </c>
      <c r="B1287" s="22" t="s">
        <v>3221</v>
      </c>
      <c r="C1287" s="22" t="s">
        <v>3221</v>
      </c>
      <c r="D1287" s="6" t="str">
        <f t="shared" si="57"/>
        <v>Средний риск</v>
      </c>
      <c r="E128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7" s="2">
        <v>37.432807087898297</v>
      </c>
      <c r="G1287" s="2">
        <v>56.370265416951398</v>
      </c>
      <c r="H1287" s="2">
        <v>37.430071234703099</v>
      </c>
      <c r="I1287" s="2">
        <v>56.369044340220498</v>
      </c>
      <c r="J1287" s="2" t="s">
        <v>8</v>
      </c>
      <c r="K1287" s="2" t="s">
        <v>1252</v>
      </c>
      <c r="L1287" s="2">
        <v>0.31900000000000001</v>
      </c>
      <c r="M1287" s="11">
        <v>1276</v>
      </c>
    </row>
    <row r="1288" spans="1:13" s="2" customFormat="1" ht="34.5" customHeight="1" x14ac:dyDescent="0.25">
      <c r="A1288" s="2">
        <f t="shared" si="59"/>
        <v>1282</v>
      </c>
      <c r="B1288" s="22" t="s">
        <v>3222</v>
      </c>
      <c r="C1288" s="22" t="s">
        <v>3222</v>
      </c>
      <c r="D1288" s="6" t="str">
        <f t="shared" si="57"/>
        <v>Средний риск</v>
      </c>
      <c r="E128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8" s="2">
        <v>37.432576417923002</v>
      </c>
      <c r="G1288" s="2">
        <v>56.3689284695933</v>
      </c>
      <c r="H1288" s="2">
        <v>37.433944344520597</v>
      </c>
      <c r="I1288" s="2">
        <v>56.368589768816797</v>
      </c>
      <c r="J1288" s="2" t="s">
        <v>8</v>
      </c>
      <c r="K1288" s="2" t="s">
        <v>1253</v>
      </c>
      <c r="L1288" s="2">
        <v>0.2</v>
      </c>
      <c r="M1288" s="11">
        <v>700</v>
      </c>
    </row>
    <row r="1289" spans="1:13" s="2" customFormat="1" ht="34.5" customHeight="1" x14ac:dyDescent="0.25">
      <c r="A1289" s="2">
        <f t="shared" si="59"/>
        <v>1283</v>
      </c>
      <c r="B1289" s="22" t="s">
        <v>3223</v>
      </c>
      <c r="C1289" s="22" t="s">
        <v>3223</v>
      </c>
      <c r="D1289" s="6" t="str">
        <f t="shared" ref="D1289:D1352" si="60">D1288</f>
        <v>Средний риск</v>
      </c>
      <c r="E1289" s="6" t="str">
        <f t="shared" ref="E1289:E1352" si="61">E1288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9" s="2">
        <v>37.634112238884001</v>
      </c>
      <c r="G1289" s="2">
        <v>56.238836683593</v>
      </c>
      <c r="H1289" s="2">
        <v>37.633178830146797</v>
      </c>
      <c r="I1289" s="2">
        <v>56.242619614122503</v>
      </c>
      <c r="J1289" s="2" t="s">
        <v>8</v>
      </c>
      <c r="K1289" s="2" t="s">
        <v>1254</v>
      </c>
      <c r="L1289" s="2">
        <v>0.61</v>
      </c>
      <c r="M1289" s="11">
        <v>2440</v>
      </c>
    </row>
    <row r="1290" spans="1:13" s="2" customFormat="1" ht="34.5" customHeight="1" x14ac:dyDescent="0.25">
      <c r="A1290" s="2">
        <f t="shared" ref="A1290:A1353" si="62">A1289+1</f>
        <v>1284</v>
      </c>
      <c r="B1290" s="22" t="s">
        <v>3224</v>
      </c>
      <c r="C1290" s="22" t="s">
        <v>3224</v>
      </c>
      <c r="D1290" s="6" t="str">
        <f t="shared" si="60"/>
        <v>Средний риск</v>
      </c>
      <c r="E129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0" s="2">
        <v>37.637963891029401</v>
      </c>
      <c r="G1290" s="2">
        <v>56.241826690371298</v>
      </c>
      <c r="H1290" s="2">
        <v>37.6337313652039</v>
      </c>
      <c r="I1290" s="2">
        <v>56.239233178475097</v>
      </c>
      <c r="J1290" s="2" t="s">
        <v>8</v>
      </c>
      <c r="K1290" s="2" t="s">
        <v>1255</v>
      </c>
      <c r="L1290" s="2">
        <v>0.48899999999999999</v>
      </c>
      <c r="M1290" s="11">
        <v>1956</v>
      </c>
    </row>
    <row r="1291" spans="1:13" s="2" customFormat="1" ht="34.5" customHeight="1" x14ac:dyDescent="0.25">
      <c r="A1291" s="2">
        <f t="shared" si="62"/>
        <v>1285</v>
      </c>
      <c r="B1291" s="22" t="s">
        <v>3225</v>
      </c>
      <c r="C1291" s="22" t="s">
        <v>3225</v>
      </c>
      <c r="D1291" s="6" t="str">
        <f t="shared" si="60"/>
        <v>Средний риск</v>
      </c>
      <c r="E129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1" s="2">
        <v>37.503529059999998</v>
      </c>
      <c r="G1291" s="2">
        <v>56.399406083999999</v>
      </c>
      <c r="H1291" s="2">
        <v>37.503784789999997</v>
      </c>
      <c r="I1291" s="2">
        <v>56.400502529000001</v>
      </c>
      <c r="J1291" s="2" t="s">
        <v>6</v>
      </c>
      <c r="K1291" s="2" t="s">
        <v>1256</v>
      </c>
      <c r="L1291" s="2">
        <v>0.2</v>
      </c>
      <c r="M1291" s="11">
        <v>595</v>
      </c>
    </row>
    <row r="1292" spans="1:13" s="2" customFormat="1" ht="34.5" customHeight="1" x14ac:dyDescent="0.25">
      <c r="A1292" s="2">
        <f t="shared" si="62"/>
        <v>1286</v>
      </c>
      <c r="B1292" s="22" t="s">
        <v>3226</v>
      </c>
      <c r="C1292" s="22" t="s">
        <v>3226</v>
      </c>
      <c r="D1292" s="6" t="str">
        <f t="shared" si="60"/>
        <v>Средний риск</v>
      </c>
      <c r="E129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2" s="2">
        <v>37.502008080482497</v>
      </c>
      <c r="G1292" s="2">
        <v>56.394761869662197</v>
      </c>
      <c r="H1292" s="2">
        <v>37.503370642662098</v>
      </c>
      <c r="I1292" s="2">
        <v>56.395248787809898</v>
      </c>
      <c r="J1292" s="2" t="s">
        <v>8</v>
      </c>
      <c r="K1292" s="2" t="s">
        <v>1257</v>
      </c>
      <c r="L1292" s="2">
        <v>0.1</v>
      </c>
      <c r="M1292" s="11">
        <v>450</v>
      </c>
    </row>
    <row r="1293" spans="1:13" s="2" customFormat="1" ht="34.5" customHeight="1" x14ac:dyDescent="0.25">
      <c r="A1293" s="2">
        <f t="shared" si="62"/>
        <v>1287</v>
      </c>
      <c r="B1293" s="22" t="s">
        <v>3227</v>
      </c>
      <c r="C1293" s="22" t="s">
        <v>3227</v>
      </c>
      <c r="D1293" s="6" t="str">
        <f t="shared" si="60"/>
        <v>Средний риск</v>
      </c>
      <c r="E129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3" s="2">
        <v>37.498778700828602</v>
      </c>
      <c r="G1293" s="2">
        <v>56.397698129163402</v>
      </c>
      <c r="H1293" s="2">
        <v>37.502705454826398</v>
      </c>
      <c r="I1293" s="2">
        <v>56.395848519896902</v>
      </c>
      <c r="J1293" s="2" t="s">
        <v>8</v>
      </c>
      <c r="K1293" s="2" t="s">
        <v>1258</v>
      </c>
      <c r="L1293" s="2">
        <v>0.38</v>
      </c>
      <c r="M1293" s="11">
        <v>1710</v>
      </c>
    </row>
    <row r="1294" spans="1:13" s="2" customFormat="1" ht="34.5" customHeight="1" x14ac:dyDescent="0.25">
      <c r="A1294" s="2">
        <f t="shared" si="62"/>
        <v>1288</v>
      </c>
      <c r="B1294" s="22" t="s">
        <v>3228</v>
      </c>
      <c r="C1294" s="22" t="s">
        <v>3228</v>
      </c>
      <c r="D1294" s="6" t="str">
        <f t="shared" si="60"/>
        <v>Средний риск</v>
      </c>
      <c r="E129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4" s="2">
        <v>37.505779266357401</v>
      </c>
      <c r="G1294" s="2">
        <v>56.3930219771106</v>
      </c>
      <c r="H1294" s="2">
        <v>37.5027483701706</v>
      </c>
      <c r="I1294" s="2">
        <v>56.395839613053802</v>
      </c>
      <c r="J1294" s="2" t="s">
        <v>8</v>
      </c>
      <c r="K1294" s="2" t="s">
        <v>1259</v>
      </c>
      <c r="L1294" s="2">
        <v>0.36499999999999999</v>
      </c>
      <c r="M1294" s="11">
        <v>1642.5</v>
      </c>
    </row>
    <row r="1295" spans="1:13" s="2" customFormat="1" ht="34.5" customHeight="1" x14ac:dyDescent="0.25">
      <c r="A1295" s="2">
        <f t="shared" si="62"/>
        <v>1289</v>
      </c>
      <c r="B1295" s="22" t="s">
        <v>3229</v>
      </c>
      <c r="C1295" s="22" t="s">
        <v>3229</v>
      </c>
      <c r="D1295" s="6" t="str">
        <f t="shared" si="60"/>
        <v>Средний риск</v>
      </c>
      <c r="E129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5" s="2">
        <v>37.4969344861058</v>
      </c>
      <c r="G1295" s="2">
        <v>56.400169397550101</v>
      </c>
      <c r="H1295" s="2">
        <v>37.511819601059003</v>
      </c>
      <c r="I1295" s="2">
        <v>56.388383854625701</v>
      </c>
      <c r="J1295" s="2" t="s">
        <v>6</v>
      </c>
      <c r="K1295" s="2" t="s">
        <v>1260</v>
      </c>
      <c r="L1295" s="2">
        <v>1.92</v>
      </c>
      <c r="M1295" s="11">
        <v>8640</v>
      </c>
    </row>
    <row r="1296" spans="1:13" s="2" customFormat="1" ht="34.5" customHeight="1" x14ac:dyDescent="0.25">
      <c r="A1296" s="2">
        <f t="shared" si="62"/>
        <v>1290</v>
      </c>
      <c r="B1296" s="22" t="s">
        <v>3230</v>
      </c>
      <c r="C1296" s="22" t="s">
        <v>3230</v>
      </c>
      <c r="D1296" s="6" t="str">
        <f t="shared" si="60"/>
        <v>Средний риск</v>
      </c>
      <c r="E129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6" s="2">
        <v>37.5008869171143</v>
      </c>
      <c r="G1296" s="2">
        <v>56.399764360054597</v>
      </c>
      <c r="H1296" s="2">
        <v>37.500092983245899</v>
      </c>
      <c r="I1296" s="2">
        <v>56.4008597731845</v>
      </c>
      <c r="J1296" s="2" t="s">
        <v>6</v>
      </c>
      <c r="K1296" s="2" t="s">
        <v>1261</v>
      </c>
      <c r="L1296" s="2">
        <v>0.185</v>
      </c>
      <c r="M1296" s="11">
        <v>832.5</v>
      </c>
    </row>
    <row r="1297" spans="1:13" s="2" customFormat="1" ht="34.5" customHeight="1" x14ac:dyDescent="0.25">
      <c r="A1297" s="2">
        <f t="shared" si="62"/>
        <v>1291</v>
      </c>
      <c r="B1297" s="22" t="s">
        <v>3231</v>
      </c>
      <c r="C1297" s="22" t="s">
        <v>3231</v>
      </c>
      <c r="D1297" s="6" t="str">
        <f t="shared" si="60"/>
        <v>Средний риск</v>
      </c>
      <c r="E129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7" s="2">
        <v>37.504808306694002</v>
      </c>
      <c r="G1297" s="2">
        <v>56.3924875231641</v>
      </c>
      <c r="H1297" s="2">
        <v>37.509008646011402</v>
      </c>
      <c r="I1297" s="2">
        <v>56.394126491495498</v>
      </c>
      <c r="J1297" s="2" t="s">
        <v>6</v>
      </c>
      <c r="K1297" s="2" t="s">
        <v>1262</v>
      </c>
      <c r="L1297" s="2">
        <v>0.318</v>
      </c>
      <c r="M1297" s="11">
        <v>1431</v>
      </c>
    </row>
    <row r="1298" spans="1:13" s="2" customFormat="1" ht="34.5" customHeight="1" x14ac:dyDescent="0.25">
      <c r="A1298" s="2">
        <f t="shared" si="62"/>
        <v>1292</v>
      </c>
      <c r="B1298" s="22" t="s">
        <v>3232</v>
      </c>
      <c r="C1298" s="22" t="s">
        <v>3232</v>
      </c>
      <c r="D1298" s="6" t="str">
        <f t="shared" si="60"/>
        <v>Средний риск</v>
      </c>
      <c r="E129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8" s="2">
        <v>37.508150339126601</v>
      </c>
      <c r="G1298" s="2">
        <v>56.395388330277399</v>
      </c>
      <c r="H1298" s="2">
        <v>37.511653304100001</v>
      </c>
      <c r="I1298" s="2">
        <v>56.396471993734302</v>
      </c>
      <c r="J1298" s="2" t="s">
        <v>8</v>
      </c>
      <c r="K1298" s="2" t="s">
        <v>1263</v>
      </c>
      <c r="L1298" s="2">
        <v>0.255</v>
      </c>
      <c r="M1298" s="11">
        <v>1147.5</v>
      </c>
    </row>
    <row r="1299" spans="1:13" s="2" customFormat="1" ht="34.5" customHeight="1" x14ac:dyDescent="0.25">
      <c r="A1299" s="2">
        <f t="shared" si="62"/>
        <v>1293</v>
      </c>
      <c r="B1299" s="22" t="s">
        <v>3233</v>
      </c>
      <c r="C1299" s="22" t="s">
        <v>3233</v>
      </c>
      <c r="D1299" s="6" t="str">
        <f t="shared" si="60"/>
        <v>Средний риск</v>
      </c>
      <c r="E129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9" s="2">
        <v>37.504137754440301</v>
      </c>
      <c r="G1299" s="2">
        <v>56.399393277998399</v>
      </c>
      <c r="H1299" s="2">
        <v>37.505167722701998</v>
      </c>
      <c r="I1299" s="2">
        <v>56.400548073469999</v>
      </c>
      <c r="J1299" s="2" t="s">
        <v>6</v>
      </c>
      <c r="K1299" s="2" t="s">
        <v>1264</v>
      </c>
      <c r="L1299" s="2">
        <v>0.182</v>
      </c>
      <c r="M1299" s="11">
        <v>819</v>
      </c>
    </row>
    <row r="1300" spans="1:13" s="2" customFormat="1" ht="34.5" customHeight="1" x14ac:dyDescent="0.25">
      <c r="A1300" s="2">
        <f t="shared" si="62"/>
        <v>1294</v>
      </c>
      <c r="B1300" s="22" t="s">
        <v>3234</v>
      </c>
      <c r="C1300" s="22" t="s">
        <v>3234</v>
      </c>
      <c r="D1300" s="6" t="str">
        <f t="shared" si="60"/>
        <v>Средний риск</v>
      </c>
      <c r="E130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0" s="2">
        <v>37.167949786000001</v>
      </c>
      <c r="G1300" s="2">
        <v>56.380102717</v>
      </c>
      <c r="H1300" s="2">
        <v>37.175802296999997</v>
      </c>
      <c r="I1300" s="2">
        <v>56.379146657</v>
      </c>
      <c r="J1300" s="2" t="s">
        <v>6</v>
      </c>
      <c r="K1300" s="2" t="s">
        <v>1265</v>
      </c>
      <c r="L1300" s="2">
        <v>0.64800000000000002</v>
      </c>
      <c r="M1300" s="11">
        <v>3888</v>
      </c>
    </row>
    <row r="1301" spans="1:13" s="2" customFormat="1" ht="34.5" customHeight="1" x14ac:dyDescent="0.25">
      <c r="A1301" s="2">
        <f t="shared" si="62"/>
        <v>1295</v>
      </c>
      <c r="B1301" s="22" t="s">
        <v>3235</v>
      </c>
      <c r="C1301" s="22" t="s">
        <v>3235</v>
      </c>
      <c r="D1301" s="6" t="str">
        <f t="shared" si="60"/>
        <v>Средний риск</v>
      </c>
      <c r="E130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1" s="2">
        <v>37.165434048999998</v>
      </c>
      <c r="G1301" s="2">
        <v>56.381341718999998</v>
      </c>
      <c r="H1301" s="2">
        <v>37.166753143000001</v>
      </c>
      <c r="I1301" s="2">
        <v>56.380151771000001</v>
      </c>
      <c r="J1301" s="2" t="s">
        <v>6</v>
      </c>
      <c r="K1301" s="2" t="s">
        <v>1266</v>
      </c>
      <c r="L1301" s="2">
        <v>0.21</v>
      </c>
      <c r="M1301" s="11">
        <v>840</v>
      </c>
    </row>
    <row r="1302" spans="1:13" s="2" customFormat="1" ht="34.5" customHeight="1" x14ac:dyDescent="0.25">
      <c r="A1302" s="2">
        <f t="shared" si="62"/>
        <v>1296</v>
      </c>
      <c r="B1302" s="22" t="s">
        <v>3236</v>
      </c>
      <c r="C1302" s="22" t="s">
        <v>3236</v>
      </c>
      <c r="D1302" s="6" t="str">
        <f t="shared" si="60"/>
        <v>Средний риск</v>
      </c>
      <c r="E130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2" s="2">
        <v>37.161662578582799</v>
      </c>
      <c r="G1302" s="2">
        <v>56.3801514294667</v>
      </c>
      <c r="H1302" s="2">
        <v>37.159672379493699</v>
      </c>
      <c r="I1302" s="2">
        <v>56.3799761889575</v>
      </c>
      <c r="J1302" s="2" t="s">
        <v>8</v>
      </c>
      <c r="K1302" s="2" t="s">
        <v>1267</v>
      </c>
      <c r="L1302" s="2">
        <v>0.15</v>
      </c>
      <c r="M1302" s="11">
        <v>525</v>
      </c>
    </row>
    <row r="1303" spans="1:13" s="2" customFormat="1" ht="34.5" customHeight="1" x14ac:dyDescent="0.25">
      <c r="A1303" s="2">
        <f t="shared" si="62"/>
        <v>1297</v>
      </c>
      <c r="B1303" s="22" t="s">
        <v>3237</v>
      </c>
      <c r="C1303" s="22" t="s">
        <v>3237</v>
      </c>
      <c r="D1303" s="6" t="str">
        <f t="shared" si="60"/>
        <v>Средний риск</v>
      </c>
      <c r="E130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3" s="2">
        <v>37.549874782562298</v>
      </c>
      <c r="G1303" s="2">
        <v>56.394227440137001</v>
      </c>
      <c r="H1303" s="2">
        <v>37.525273561477697</v>
      </c>
      <c r="I1303" s="2">
        <v>56.382073081823698</v>
      </c>
      <c r="J1303" s="2" t="s">
        <v>8</v>
      </c>
      <c r="K1303" s="2" t="s">
        <v>1268</v>
      </c>
      <c r="L1303" s="2">
        <v>2.1760000000000002</v>
      </c>
      <c r="M1303" s="11">
        <v>87040</v>
      </c>
    </row>
    <row r="1304" spans="1:13" s="2" customFormat="1" ht="34.5" customHeight="1" x14ac:dyDescent="0.25">
      <c r="A1304" s="2">
        <f t="shared" si="62"/>
        <v>1298</v>
      </c>
      <c r="B1304" s="22" t="s">
        <v>3238</v>
      </c>
      <c r="C1304" s="22" t="s">
        <v>3238</v>
      </c>
      <c r="D1304" s="6" t="str">
        <f t="shared" si="60"/>
        <v>Средний риск</v>
      </c>
      <c r="E130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4" s="2">
        <v>37.5400310754776</v>
      </c>
      <c r="G1304" s="2">
        <v>56.390631722049498</v>
      </c>
      <c r="H1304" s="2">
        <v>37.538888454437298</v>
      </c>
      <c r="I1304" s="2">
        <v>56.391558149271198</v>
      </c>
      <c r="J1304" s="2" t="s">
        <v>8</v>
      </c>
      <c r="K1304" s="2" t="s">
        <v>1268</v>
      </c>
      <c r="L1304" s="2">
        <v>0.13600000000000001</v>
      </c>
      <c r="M1304" s="11">
        <v>544</v>
      </c>
    </row>
    <row r="1305" spans="1:13" s="2" customFormat="1" ht="34.5" customHeight="1" x14ac:dyDescent="0.25">
      <c r="A1305" s="2">
        <f t="shared" si="62"/>
        <v>1299</v>
      </c>
      <c r="B1305" s="22" t="s">
        <v>3239</v>
      </c>
      <c r="C1305" s="22" t="s">
        <v>3239</v>
      </c>
      <c r="D1305" s="6" t="str">
        <f t="shared" si="60"/>
        <v>Средний риск</v>
      </c>
      <c r="E130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5" s="2">
        <v>37.0847904682159</v>
      </c>
      <c r="G1305" s="2">
        <v>56.5412207413153</v>
      </c>
      <c r="H1305" s="2">
        <v>37.077800631523097</v>
      </c>
      <c r="I1305" s="2">
        <v>56.541004835777102</v>
      </c>
      <c r="J1305" s="2" t="s">
        <v>8</v>
      </c>
      <c r="K1305" s="2" t="s">
        <v>1269</v>
      </c>
      <c r="L1305" s="2">
        <v>0.44600000000000001</v>
      </c>
      <c r="M1305" s="11">
        <v>1784</v>
      </c>
    </row>
    <row r="1306" spans="1:13" s="2" customFormat="1" ht="34.5" customHeight="1" x14ac:dyDescent="0.25">
      <c r="A1306" s="2">
        <f t="shared" si="62"/>
        <v>1300</v>
      </c>
      <c r="B1306" s="22" t="s">
        <v>3240</v>
      </c>
      <c r="C1306" s="22" t="s">
        <v>3240</v>
      </c>
      <c r="D1306" s="6" t="str">
        <f t="shared" si="60"/>
        <v>Средний риск</v>
      </c>
      <c r="E130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6" s="2">
        <v>37.576825618743896</v>
      </c>
      <c r="G1306" s="2">
        <v>56.385443907036802</v>
      </c>
      <c r="H1306" s="2">
        <v>37.575747370719903</v>
      </c>
      <c r="I1306" s="2">
        <v>56.388137382886903</v>
      </c>
      <c r="J1306" s="2" t="s">
        <v>8</v>
      </c>
      <c r="K1306" s="2" t="s">
        <v>1270</v>
      </c>
      <c r="L1306" s="2">
        <v>0.31</v>
      </c>
      <c r="M1306" s="11">
        <v>1085</v>
      </c>
    </row>
    <row r="1307" spans="1:13" s="2" customFormat="1" ht="34.5" customHeight="1" x14ac:dyDescent="0.25">
      <c r="A1307" s="2">
        <f t="shared" si="62"/>
        <v>1301</v>
      </c>
      <c r="B1307" s="22" t="s">
        <v>3241</v>
      </c>
      <c r="C1307" s="22" t="s">
        <v>3241</v>
      </c>
      <c r="D1307" s="6" t="str">
        <f t="shared" si="60"/>
        <v>Средний риск</v>
      </c>
      <c r="E130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7" s="2">
        <v>37.576165795326197</v>
      </c>
      <c r="G1307" s="2">
        <v>56.387145540728703</v>
      </c>
      <c r="H1307" s="2">
        <v>37.574508190155001</v>
      </c>
      <c r="I1307" s="2">
        <v>56.386958453833302</v>
      </c>
      <c r="J1307" s="2" t="s">
        <v>8</v>
      </c>
      <c r="K1307" s="2" t="s">
        <v>1271</v>
      </c>
      <c r="L1307" s="2">
        <v>0.105</v>
      </c>
      <c r="M1307" s="11">
        <v>367.5</v>
      </c>
    </row>
    <row r="1308" spans="1:13" s="2" customFormat="1" ht="34.5" customHeight="1" x14ac:dyDescent="0.25">
      <c r="A1308" s="2">
        <f t="shared" si="62"/>
        <v>1302</v>
      </c>
      <c r="B1308" s="22" t="s">
        <v>3242</v>
      </c>
      <c r="C1308" s="22" t="s">
        <v>3242</v>
      </c>
      <c r="D1308" s="6" t="str">
        <f t="shared" si="60"/>
        <v>Средний риск</v>
      </c>
      <c r="E130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8" s="2">
        <v>37.455301024000001</v>
      </c>
      <c r="G1308" s="2">
        <v>56.157358088999999</v>
      </c>
      <c r="H1308" s="2">
        <v>37.464839239</v>
      </c>
      <c r="I1308" s="2">
        <v>56.155207040999997</v>
      </c>
      <c r="J1308" s="2" t="s">
        <v>6</v>
      </c>
      <c r="K1308" s="2" t="s">
        <v>1272</v>
      </c>
      <c r="L1308" s="2">
        <v>0.69</v>
      </c>
      <c r="M1308" s="11">
        <v>2760</v>
      </c>
    </row>
    <row r="1309" spans="1:13" s="2" customFormat="1" ht="34.5" customHeight="1" x14ac:dyDescent="0.25">
      <c r="A1309" s="2">
        <f t="shared" si="62"/>
        <v>1303</v>
      </c>
      <c r="B1309" s="22" t="s">
        <v>3243</v>
      </c>
      <c r="C1309" s="22" t="s">
        <v>3243</v>
      </c>
      <c r="D1309" s="6" t="str">
        <f t="shared" si="60"/>
        <v>Средний риск</v>
      </c>
      <c r="E130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9" s="2">
        <v>37.463421821594203</v>
      </c>
      <c r="G1309" s="2">
        <v>56.156010595581897</v>
      </c>
      <c r="H1309" s="2">
        <v>37.455396652221701</v>
      </c>
      <c r="I1309" s="2">
        <v>56.156488612421001</v>
      </c>
      <c r="J1309" s="2" t="s">
        <v>6</v>
      </c>
      <c r="K1309" s="2" t="s">
        <v>1273</v>
      </c>
      <c r="L1309" s="2">
        <v>0.56000000000000005</v>
      </c>
      <c r="M1309" s="11">
        <v>2240</v>
      </c>
    </row>
    <row r="1310" spans="1:13" s="2" customFormat="1" ht="34.5" customHeight="1" x14ac:dyDescent="0.25">
      <c r="A1310" s="2">
        <f t="shared" si="62"/>
        <v>1304</v>
      </c>
      <c r="B1310" s="22" t="s">
        <v>3244</v>
      </c>
      <c r="C1310" s="22" t="s">
        <v>3244</v>
      </c>
      <c r="D1310" s="6" t="str">
        <f t="shared" si="60"/>
        <v>Средний риск</v>
      </c>
      <c r="E131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0" s="2">
        <v>37.466243505477898</v>
      </c>
      <c r="G1310" s="2">
        <v>56.160569439048203</v>
      </c>
      <c r="H1310" s="2">
        <v>37.463824152946501</v>
      </c>
      <c r="I1310" s="2">
        <v>56.161558212465302</v>
      </c>
      <c r="J1310" s="2" t="s">
        <v>8</v>
      </c>
      <c r="K1310" s="2" t="s">
        <v>1274</v>
      </c>
      <c r="L1310" s="2">
        <v>0.187</v>
      </c>
      <c r="M1310" s="11">
        <v>654.5</v>
      </c>
    </row>
    <row r="1311" spans="1:13" s="2" customFormat="1" ht="34.5" customHeight="1" x14ac:dyDescent="0.25">
      <c r="A1311" s="2">
        <f t="shared" si="62"/>
        <v>1305</v>
      </c>
      <c r="B1311" s="22" t="s">
        <v>3245</v>
      </c>
      <c r="C1311" s="22" t="s">
        <v>3245</v>
      </c>
      <c r="D1311" s="6" t="str">
        <f t="shared" si="60"/>
        <v>Средний риск</v>
      </c>
      <c r="E131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1" s="2">
        <v>37.464376688003497</v>
      </c>
      <c r="G1311" s="2">
        <v>56.159383474823301</v>
      </c>
      <c r="H1311" s="2">
        <v>37.454795837402401</v>
      </c>
      <c r="I1311" s="2">
        <v>56.163643216185001</v>
      </c>
      <c r="J1311" s="2" t="s">
        <v>8</v>
      </c>
      <c r="K1311" s="2" t="s">
        <v>1275</v>
      </c>
      <c r="L1311" s="2">
        <v>0.76</v>
      </c>
      <c r="M1311" s="11">
        <v>2660</v>
      </c>
    </row>
    <row r="1312" spans="1:13" s="2" customFormat="1" ht="34.5" customHeight="1" x14ac:dyDescent="0.25">
      <c r="A1312" s="2">
        <f t="shared" si="62"/>
        <v>1306</v>
      </c>
      <c r="B1312" s="22" t="s">
        <v>3246</v>
      </c>
      <c r="C1312" s="22" t="s">
        <v>3246</v>
      </c>
      <c r="D1312" s="6" t="str">
        <f t="shared" si="60"/>
        <v>Средний риск</v>
      </c>
      <c r="E131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2" s="2">
        <v>37.463024854659999</v>
      </c>
      <c r="G1312" s="2">
        <v>56.158448419280901</v>
      </c>
      <c r="H1312" s="2">
        <v>37.452199459075899</v>
      </c>
      <c r="I1312" s="2">
        <v>56.163469968038399</v>
      </c>
      <c r="J1312" s="2" t="s">
        <v>8</v>
      </c>
      <c r="K1312" s="2" t="s">
        <v>1276</v>
      </c>
      <c r="L1312" s="2">
        <v>0.875</v>
      </c>
      <c r="M1312" s="11">
        <v>3062.5</v>
      </c>
    </row>
    <row r="1313" spans="1:13" s="2" customFormat="1" ht="34.5" customHeight="1" x14ac:dyDescent="0.25">
      <c r="A1313" s="2">
        <f t="shared" si="62"/>
        <v>1307</v>
      </c>
      <c r="B1313" s="22" t="s">
        <v>3247</v>
      </c>
      <c r="C1313" s="22" t="s">
        <v>3247</v>
      </c>
      <c r="D1313" s="6" t="str">
        <f t="shared" si="60"/>
        <v>Средний риск</v>
      </c>
      <c r="E131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3" s="2">
        <v>37.461147308349602</v>
      </c>
      <c r="G1313" s="2">
        <v>56.159419323145102</v>
      </c>
      <c r="H1313" s="2">
        <v>37.448734045028701</v>
      </c>
      <c r="I1313" s="2">
        <v>56.164386979521602</v>
      </c>
      <c r="J1313" s="2" t="s">
        <v>8</v>
      </c>
      <c r="K1313" s="2" t="s">
        <v>1277</v>
      </c>
      <c r="L1313" s="2">
        <v>1</v>
      </c>
      <c r="M1313" s="11">
        <v>3500</v>
      </c>
    </row>
    <row r="1314" spans="1:13" s="2" customFormat="1" ht="34.5" customHeight="1" x14ac:dyDescent="0.25">
      <c r="A1314" s="2">
        <f t="shared" si="62"/>
        <v>1308</v>
      </c>
      <c r="B1314" s="22" t="s">
        <v>3248</v>
      </c>
      <c r="C1314" s="22" t="s">
        <v>3248</v>
      </c>
      <c r="D1314" s="6" t="str">
        <f t="shared" si="60"/>
        <v>Средний риск</v>
      </c>
      <c r="E131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4" s="2">
        <v>37.706671357154903</v>
      </c>
      <c r="G1314" s="2">
        <v>56.449080118197202</v>
      </c>
      <c r="H1314" s="2">
        <v>37.687568664550803</v>
      </c>
      <c r="I1314" s="2">
        <v>56.445071503833098</v>
      </c>
      <c r="J1314" s="2" t="s">
        <v>8</v>
      </c>
      <c r="K1314" s="2" t="s">
        <v>1278</v>
      </c>
      <c r="L1314" s="2">
        <v>1.371</v>
      </c>
      <c r="M1314" s="11">
        <v>4894.47</v>
      </c>
    </row>
    <row r="1315" spans="1:13" s="2" customFormat="1" ht="34.5" customHeight="1" x14ac:dyDescent="0.25">
      <c r="A1315" s="2">
        <f t="shared" si="62"/>
        <v>1309</v>
      </c>
      <c r="B1315" s="22" t="s">
        <v>3249</v>
      </c>
      <c r="C1315" s="22" t="s">
        <v>3249</v>
      </c>
      <c r="D1315" s="6" t="str">
        <f t="shared" si="60"/>
        <v>Средний риск</v>
      </c>
      <c r="E131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5" s="2">
        <v>37.694140076637296</v>
      </c>
      <c r="G1315" s="2">
        <v>56.447870462555599</v>
      </c>
      <c r="H1315" s="2">
        <v>37.694225907325801</v>
      </c>
      <c r="I1315" s="2">
        <v>56.445706031614002</v>
      </c>
      <c r="J1315" s="2" t="s">
        <v>8</v>
      </c>
      <c r="K1315" s="2" t="s">
        <v>1279</v>
      </c>
      <c r="L1315" s="2">
        <v>0.25900000000000001</v>
      </c>
      <c r="M1315" s="11">
        <v>924.63</v>
      </c>
    </row>
    <row r="1316" spans="1:13" s="2" customFormat="1" ht="34.5" customHeight="1" x14ac:dyDescent="0.25">
      <c r="A1316" s="2">
        <f t="shared" si="62"/>
        <v>1310</v>
      </c>
      <c r="B1316" s="22" t="s">
        <v>3250</v>
      </c>
      <c r="C1316" s="22" t="s">
        <v>3250</v>
      </c>
      <c r="D1316" s="6" t="str">
        <f t="shared" si="60"/>
        <v>Средний риск</v>
      </c>
      <c r="E131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6" s="2">
        <v>37.692546844482401</v>
      </c>
      <c r="G1316" s="2">
        <v>56.447597691746999</v>
      </c>
      <c r="H1316" s="2">
        <v>37.691924571991002</v>
      </c>
      <c r="I1316" s="2">
        <v>56.447568042627999</v>
      </c>
      <c r="J1316" s="2" t="s">
        <v>8</v>
      </c>
      <c r="K1316" s="2" t="s">
        <v>1280</v>
      </c>
      <c r="L1316" s="2">
        <v>3.9E-2</v>
      </c>
      <c r="M1316" s="11">
        <v>139.22999999999999</v>
      </c>
    </row>
    <row r="1317" spans="1:13" s="2" customFormat="1" ht="34.5" customHeight="1" x14ac:dyDescent="0.25">
      <c r="A1317" s="2">
        <f t="shared" si="62"/>
        <v>1311</v>
      </c>
      <c r="B1317" s="22" t="s">
        <v>3251</v>
      </c>
      <c r="C1317" s="22" t="s">
        <v>3251</v>
      </c>
      <c r="D1317" s="6" t="str">
        <f t="shared" si="60"/>
        <v>Средний риск</v>
      </c>
      <c r="E131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7" s="2">
        <v>37.6935154498453</v>
      </c>
      <c r="G1317" s="2">
        <v>56.449258771613998</v>
      </c>
      <c r="H1317" s="2">
        <v>37.693507075309803</v>
      </c>
      <c r="I1317" s="2">
        <v>56.447834883865497</v>
      </c>
      <c r="J1317" s="2" t="s">
        <v>8</v>
      </c>
      <c r="K1317" s="2" t="s">
        <v>1281</v>
      </c>
      <c r="L1317" s="2">
        <v>0.16500000000000001</v>
      </c>
      <c r="M1317" s="11">
        <v>589.04999999999995</v>
      </c>
    </row>
    <row r="1318" spans="1:13" s="2" customFormat="1" ht="34.5" customHeight="1" x14ac:dyDescent="0.25">
      <c r="A1318" s="2">
        <f t="shared" si="62"/>
        <v>1312</v>
      </c>
      <c r="B1318" s="22" t="s">
        <v>3252</v>
      </c>
      <c r="C1318" s="22" t="s">
        <v>3252</v>
      </c>
      <c r="D1318" s="6" t="str">
        <f t="shared" si="60"/>
        <v>Средний риск</v>
      </c>
      <c r="E131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8" s="2">
        <v>37.693356000000001</v>
      </c>
      <c r="G1318" s="2">
        <v>56.448495000000001</v>
      </c>
      <c r="H1318" s="2">
        <v>37.692047000000002</v>
      </c>
      <c r="I1318" s="2">
        <v>56.448469000000003</v>
      </c>
      <c r="J1318" s="2" t="s">
        <v>8</v>
      </c>
      <c r="K1318" s="2" t="s">
        <v>1282</v>
      </c>
      <c r="L1318" s="2">
        <v>0.08</v>
      </c>
      <c r="M1318" s="11">
        <v>285.60000000000002</v>
      </c>
    </row>
    <row r="1319" spans="1:13" s="2" customFormat="1" ht="34.5" customHeight="1" x14ac:dyDescent="0.25">
      <c r="A1319" s="2">
        <f t="shared" si="62"/>
        <v>1313</v>
      </c>
      <c r="B1319" s="22" t="s">
        <v>3253</v>
      </c>
      <c r="C1319" s="22" t="s">
        <v>3253</v>
      </c>
      <c r="D1319" s="6" t="str">
        <f t="shared" si="60"/>
        <v>Средний риск</v>
      </c>
      <c r="E131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9" s="2">
        <v>37.695245146751397</v>
      </c>
      <c r="G1319" s="2">
        <v>56.448060215006798</v>
      </c>
      <c r="H1319" s="2">
        <v>37.6945316791534</v>
      </c>
      <c r="I1319" s="2">
        <v>56.449343984041803</v>
      </c>
      <c r="J1319" s="2" t="s">
        <v>8</v>
      </c>
      <c r="K1319" s="2" t="s">
        <v>1283</v>
      </c>
      <c r="L1319" s="2">
        <v>0.156</v>
      </c>
      <c r="M1319" s="11">
        <v>556.91999999999996</v>
      </c>
    </row>
    <row r="1320" spans="1:13" s="2" customFormat="1" ht="34.5" customHeight="1" x14ac:dyDescent="0.25">
      <c r="A1320" s="2">
        <f t="shared" si="62"/>
        <v>1314</v>
      </c>
      <c r="B1320" s="22" t="s">
        <v>3254</v>
      </c>
      <c r="C1320" s="22" t="s">
        <v>3254</v>
      </c>
      <c r="D1320" s="6" t="str">
        <f t="shared" si="60"/>
        <v>Средний риск</v>
      </c>
      <c r="E132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0" s="2">
        <v>37.697428464889498</v>
      </c>
      <c r="G1320" s="2">
        <v>56.447864532776201</v>
      </c>
      <c r="H1320" s="2">
        <v>37.698715925216703</v>
      </c>
      <c r="I1320" s="2">
        <v>56.449987334656598</v>
      </c>
      <c r="J1320" s="2" t="s">
        <v>8</v>
      </c>
      <c r="K1320" s="2" t="s">
        <v>1284</v>
      </c>
      <c r="L1320" s="2">
        <v>0.35</v>
      </c>
      <c r="M1320" s="11">
        <v>1249.5</v>
      </c>
    </row>
    <row r="1321" spans="1:13" s="2" customFormat="1" ht="34.5" customHeight="1" x14ac:dyDescent="0.25">
      <c r="A1321" s="2">
        <f t="shared" si="62"/>
        <v>1315</v>
      </c>
      <c r="B1321" s="22" t="s">
        <v>3255</v>
      </c>
      <c r="C1321" s="22" t="s">
        <v>3255</v>
      </c>
      <c r="D1321" s="6" t="str">
        <f t="shared" si="60"/>
        <v>Средний риск</v>
      </c>
      <c r="E132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1" s="2">
        <v>37.697085142135599</v>
      </c>
      <c r="G1321" s="2">
        <v>56.4489763502282</v>
      </c>
      <c r="H1321" s="2">
        <v>37.699139000000002</v>
      </c>
      <c r="I1321" s="2">
        <v>56.449274000000003</v>
      </c>
      <c r="J1321" s="2" t="s">
        <v>8</v>
      </c>
      <c r="K1321" s="2" t="s">
        <v>1285</v>
      </c>
      <c r="L1321" s="2">
        <v>0.13</v>
      </c>
      <c r="M1321" s="11">
        <v>464.1</v>
      </c>
    </row>
    <row r="1322" spans="1:13" s="2" customFormat="1" ht="34.5" customHeight="1" x14ac:dyDescent="0.25">
      <c r="A1322" s="2">
        <f t="shared" si="62"/>
        <v>1316</v>
      </c>
      <c r="B1322" s="22" t="s">
        <v>3256</v>
      </c>
      <c r="C1322" s="22" t="s">
        <v>3256</v>
      </c>
      <c r="D1322" s="6" t="str">
        <f t="shared" si="60"/>
        <v>Средний риск</v>
      </c>
      <c r="E132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2" s="2">
        <v>37.705399990081801</v>
      </c>
      <c r="G1322" s="2">
        <v>56.450446864140602</v>
      </c>
      <c r="H1322" s="2">
        <v>37.702680999999998</v>
      </c>
      <c r="I1322" s="2">
        <v>56.450178999999999</v>
      </c>
      <c r="J1322" s="2" t="s">
        <v>8</v>
      </c>
      <c r="K1322" s="2" t="s">
        <v>1286</v>
      </c>
      <c r="L1322" s="2">
        <v>0.17</v>
      </c>
      <c r="M1322" s="11">
        <v>606.9</v>
      </c>
    </row>
    <row r="1323" spans="1:13" s="2" customFormat="1" ht="34.5" customHeight="1" x14ac:dyDescent="0.25">
      <c r="A1323" s="2">
        <f t="shared" si="62"/>
        <v>1317</v>
      </c>
      <c r="B1323" s="22" t="s">
        <v>3257</v>
      </c>
      <c r="C1323" s="22" t="s">
        <v>3257</v>
      </c>
      <c r="D1323" s="6" t="str">
        <f t="shared" si="60"/>
        <v>Средний риск</v>
      </c>
      <c r="E132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3" s="2">
        <v>37.344605326652498</v>
      </c>
      <c r="G1323" s="2">
        <v>56.455107068511097</v>
      </c>
      <c r="H1323" s="2">
        <v>37.340769767761202</v>
      </c>
      <c r="I1323" s="2">
        <v>56.455738464441602</v>
      </c>
      <c r="J1323" s="2" t="s">
        <v>8</v>
      </c>
      <c r="K1323" s="2" t="s">
        <v>1287</v>
      </c>
      <c r="L1323" s="2">
        <v>0.25</v>
      </c>
      <c r="M1323" s="11">
        <v>1000</v>
      </c>
    </row>
    <row r="1324" spans="1:13" s="2" customFormat="1" ht="34.5" customHeight="1" x14ac:dyDescent="0.25">
      <c r="A1324" s="2">
        <f t="shared" si="62"/>
        <v>1318</v>
      </c>
      <c r="B1324" s="22" t="s">
        <v>3258</v>
      </c>
      <c r="C1324" s="22" t="s">
        <v>3258</v>
      </c>
      <c r="D1324" s="6" t="str">
        <f t="shared" si="60"/>
        <v>Средний риск</v>
      </c>
      <c r="E132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4" s="2">
        <v>37.3353624343872</v>
      </c>
      <c r="G1324" s="2">
        <v>56.451128736358498</v>
      </c>
      <c r="H1324" s="2">
        <v>37.3390263319016</v>
      </c>
      <c r="I1324" s="2">
        <v>56.450775943130097</v>
      </c>
      <c r="J1324" s="2" t="s">
        <v>8</v>
      </c>
      <c r="K1324" s="2" t="s">
        <v>1288</v>
      </c>
      <c r="L1324" s="2">
        <v>0.23</v>
      </c>
      <c r="M1324" s="11">
        <v>920</v>
      </c>
    </row>
    <row r="1325" spans="1:13" s="2" customFormat="1" ht="34.5" customHeight="1" x14ac:dyDescent="0.25">
      <c r="A1325" s="2">
        <f t="shared" si="62"/>
        <v>1319</v>
      </c>
      <c r="B1325" s="22" t="s">
        <v>3259</v>
      </c>
      <c r="C1325" s="22" t="s">
        <v>3259</v>
      </c>
      <c r="D1325" s="6" t="str">
        <f t="shared" si="60"/>
        <v>Средний риск</v>
      </c>
      <c r="E132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5" s="2">
        <v>37.340276241302497</v>
      </c>
      <c r="G1325" s="2">
        <v>56.453939106594198</v>
      </c>
      <c r="H1325" s="2">
        <v>37.341590523719802</v>
      </c>
      <c r="I1325" s="2">
        <v>56.455803678446799</v>
      </c>
      <c r="J1325" s="2" t="s">
        <v>8</v>
      </c>
      <c r="K1325" s="2" t="s">
        <v>1289</v>
      </c>
      <c r="L1325" s="2">
        <v>0.22500000000000001</v>
      </c>
      <c r="M1325" s="11">
        <v>1680</v>
      </c>
    </row>
    <row r="1326" spans="1:13" s="2" customFormat="1" ht="34.5" customHeight="1" x14ac:dyDescent="0.25">
      <c r="A1326" s="2">
        <f t="shared" si="62"/>
        <v>1320</v>
      </c>
      <c r="B1326" s="22" t="s">
        <v>3260</v>
      </c>
      <c r="C1326" s="22" t="s">
        <v>3260</v>
      </c>
      <c r="D1326" s="6" t="str">
        <f t="shared" si="60"/>
        <v>Средний риск</v>
      </c>
      <c r="E132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6" s="2">
        <v>37.151073217392003</v>
      </c>
      <c r="G1326" s="2">
        <v>56.244873097250498</v>
      </c>
      <c r="H1326" s="2">
        <v>37.160546779632597</v>
      </c>
      <c r="I1326" s="2">
        <v>56.246160742354697</v>
      </c>
      <c r="J1326" s="2" t="s">
        <v>201</v>
      </c>
      <c r="K1326" s="2" t="s">
        <v>1290</v>
      </c>
      <c r="L1326" s="2">
        <v>0.625</v>
      </c>
      <c r="M1326" s="11">
        <v>2500</v>
      </c>
    </row>
    <row r="1327" spans="1:13" s="2" customFormat="1" ht="34.5" customHeight="1" x14ac:dyDescent="0.25">
      <c r="A1327" s="2">
        <f t="shared" si="62"/>
        <v>1321</v>
      </c>
      <c r="B1327" s="22" t="s">
        <v>3261</v>
      </c>
      <c r="C1327" s="22" t="s">
        <v>3261</v>
      </c>
      <c r="D1327" s="6" t="str">
        <f t="shared" si="60"/>
        <v>Средний риск</v>
      </c>
      <c r="E132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7" s="2">
        <v>37.155166268348701</v>
      </c>
      <c r="G1327" s="2">
        <v>56.246959537461002</v>
      </c>
      <c r="H1327" s="2">
        <v>37.152746915817303</v>
      </c>
      <c r="I1327" s="2">
        <v>56.2449297307002</v>
      </c>
      <c r="J1327" s="2" t="s">
        <v>201</v>
      </c>
      <c r="K1327" s="2" t="s">
        <v>1291</v>
      </c>
      <c r="L1327" s="2">
        <v>0.97799999999999998</v>
      </c>
      <c r="M1327" s="11">
        <v>3912</v>
      </c>
    </row>
    <row r="1328" spans="1:13" s="2" customFormat="1" ht="34.5" customHeight="1" x14ac:dyDescent="0.25">
      <c r="A1328" s="2">
        <f t="shared" si="62"/>
        <v>1322</v>
      </c>
      <c r="B1328" s="22" t="s">
        <v>3262</v>
      </c>
      <c r="C1328" s="22" t="s">
        <v>3262</v>
      </c>
      <c r="D1328" s="6" t="str">
        <f t="shared" si="60"/>
        <v>Средний риск</v>
      </c>
      <c r="E132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8" s="2">
        <v>37.1578752994537</v>
      </c>
      <c r="G1328" s="2">
        <v>56.649936578403299</v>
      </c>
      <c r="H1328" s="2">
        <v>37.156839966774001</v>
      </c>
      <c r="I1328" s="2">
        <v>56.651853447564697</v>
      </c>
      <c r="J1328" s="2" t="s">
        <v>8</v>
      </c>
      <c r="K1328" s="2" t="s">
        <v>1292</v>
      </c>
      <c r="L1328" s="2">
        <v>0.66600000000000004</v>
      </c>
      <c r="M1328" s="11">
        <v>2000</v>
      </c>
    </row>
    <row r="1329" spans="1:13" s="2" customFormat="1" ht="34.5" customHeight="1" x14ac:dyDescent="0.25">
      <c r="A1329" s="2">
        <f t="shared" si="62"/>
        <v>1323</v>
      </c>
      <c r="B1329" s="22" t="s">
        <v>3263</v>
      </c>
      <c r="C1329" s="22" t="s">
        <v>3263</v>
      </c>
      <c r="D1329" s="6" t="str">
        <f t="shared" si="60"/>
        <v>Средний риск</v>
      </c>
      <c r="E132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9" s="2">
        <v>37.641203999519398</v>
      </c>
      <c r="G1329" s="2">
        <v>56.395195345878399</v>
      </c>
      <c r="H1329" s="2">
        <v>37.633607983589201</v>
      </c>
      <c r="I1329" s="2">
        <v>56.390281336649302</v>
      </c>
      <c r="J1329" s="2" t="s">
        <v>8</v>
      </c>
      <c r="K1329" s="2" t="s">
        <v>1293</v>
      </c>
      <c r="L1329" s="2">
        <v>0.80800000000000005</v>
      </c>
      <c r="M1329" s="11">
        <v>2908.8</v>
      </c>
    </row>
    <row r="1330" spans="1:13" s="2" customFormat="1" ht="34.5" customHeight="1" x14ac:dyDescent="0.25">
      <c r="A1330" s="2">
        <f t="shared" si="62"/>
        <v>1324</v>
      </c>
      <c r="B1330" s="22" t="s">
        <v>3264</v>
      </c>
      <c r="C1330" s="22" t="s">
        <v>3264</v>
      </c>
      <c r="D1330" s="6" t="str">
        <f t="shared" si="60"/>
        <v>Средний риск</v>
      </c>
      <c r="E133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0" s="2">
        <v>37.640259861946099</v>
      </c>
      <c r="G1330" s="2">
        <v>56.393312954438798</v>
      </c>
      <c r="H1330" s="2">
        <v>37.642464637756397</v>
      </c>
      <c r="I1330" s="2">
        <v>56.396264170256302</v>
      </c>
      <c r="J1330" s="2" t="s">
        <v>8</v>
      </c>
      <c r="K1330" s="2" t="s">
        <v>1294</v>
      </c>
      <c r="L1330" s="2">
        <v>0.46200000000000002</v>
      </c>
      <c r="M1330" s="11">
        <v>1663.2</v>
      </c>
    </row>
    <row r="1331" spans="1:13" s="2" customFormat="1" ht="34.5" customHeight="1" x14ac:dyDescent="0.25">
      <c r="A1331" s="2">
        <f t="shared" si="62"/>
        <v>1325</v>
      </c>
      <c r="B1331" s="22" t="s">
        <v>3265</v>
      </c>
      <c r="C1331" s="22" t="s">
        <v>3265</v>
      </c>
      <c r="D1331" s="6" t="str">
        <f t="shared" si="60"/>
        <v>Средний риск</v>
      </c>
      <c r="E133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1" s="2">
        <v>37.643650174140902</v>
      </c>
      <c r="G1331" s="2">
        <v>56.396065252436202</v>
      </c>
      <c r="H1331" s="2">
        <v>37.644706964492798</v>
      </c>
      <c r="I1331" s="2">
        <v>56.395121120849097</v>
      </c>
      <c r="J1331" s="2" t="s">
        <v>8</v>
      </c>
      <c r="K1331" s="2" t="s">
        <v>1295</v>
      </c>
      <c r="L1331" s="2">
        <v>0.155</v>
      </c>
      <c r="M1331" s="11">
        <v>558</v>
      </c>
    </row>
    <row r="1332" spans="1:13" s="2" customFormat="1" ht="34.5" customHeight="1" x14ac:dyDescent="0.25">
      <c r="A1332" s="2">
        <f t="shared" si="62"/>
        <v>1326</v>
      </c>
      <c r="B1332" s="22" t="s">
        <v>3266</v>
      </c>
      <c r="C1332" s="22" t="s">
        <v>3266</v>
      </c>
      <c r="D1332" s="6" t="str">
        <f t="shared" si="60"/>
        <v>Средний риск</v>
      </c>
      <c r="E133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2" s="2">
        <v>37.725645303726203</v>
      </c>
      <c r="G1332" s="2">
        <v>56.275579974908403</v>
      </c>
      <c r="H1332" s="2">
        <v>37.722405195236199</v>
      </c>
      <c r="I1332" s="2">
        <v>56.278820249075103</v>
      </c>
      <c r="J1332" s="2" t="s">
        <v>8</v>
      </c>
      <c r="K1332" s="2" t="s">
        <v>1296</v>
      </c>
      <c r="L1332" s="2">
        <v>0.42899999999999999</v>
      </c>
      <c r="M1332" s="11">
        <v>1287</v>
      </c>
    </row>
    <row r="1333" spans="1:13" s="2" customFormat="1" ht="34.5" customHeight="1" x14ac:dyDescent="0.25">
      <c r="A1333" s="2">
        <f t="shared" si="62"/>
        <v>1327</v>
      </c>
      <c r="B1333" s="22" t="s">
        <v>3267</v>
      </c>
      <c r="C1333" s="22" t="s">
        <v>3267</v>
      </c>
      <c r="D1333" s="6" t="str">
        <f t="shared" si="60"/>
        <v>Средний риск</v>
      </c>
      <c r="E133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3" s="2">
        <v>37.726530432701097</v>
      </c>
      <c r="G1333" s="2">
        <v>56.277277579252399</v>
      </c>
      <c r="H1333" s="2">
        <v>37.724907966954603</v>
      </c>
      <c r="I1333" s="2">
        <v>56.276846418067699</v>
      </c>
      <c r="J1333" s="2" t="s">
        <v>8</v>
      </c>
      <c r="K1333" s="2" t="s">
        <v>1297</v>
      </c>
      <c r="L1333" s="2">
        <v>0.111</v>
      </c>
      <c r="M1333" s="11">
        <v>333</v>
      </c>
    </row>
    <row r="1334" spans="1:13" s="2" customFormat="1" ht="34.5" customHeight="1" x14ac:dyDescent="0.25">
      <c r="A1334" s="2">
        <f t="shared" si="62"/>
        <v>1328</v>
      </c>
      <c r="B1334" s="22" t="s">
        <v>3268</v>
      </c>
      <c r="C1334" s="22" t="s">
        <v>3268</v>
      </c>
      <c r="D1334" s="6" t="str">
        <f t="shared" si="60"/>
        <v>Средний риск</v>
      </c>
      <c r="E133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4" s="2">
        <v>37.7595055103302</v>
      </c>
      <c r="G1334" s="2">
        <v>56.275165986280598</v>
      </c>
      <c r="H1334" s="2">
        <v>37.755836248397799</v>
      </c>
      <c r="I1334" s="2">
        <v>56.272941092948201</v>
      </c>
      <c r="J1334" s="2" t="s">
        <v>8</v>
      </c>
      <c r="K1334" s="2" t="s">
        <v>1298</v>
      </c>
      <c r="L1334" s="2">
        <v>0.43</v>
      </c>
      <c r="M1334" s="11">
        <v>1290</v>
      </c>
    </row>
    <row r="1335" spans="1:13" s="2" customFormat="1" ht="34.5" customHeight="1" x14ac:dyDescent="0.25">
      <c r="A1335" s="2">
        <f t="shared" si="62"/>
        <v>1329</v>
      </c>
      <c r="B1335" s="22" t="s">
        <v>3269</v>
      </c>
      <c r="C1335" s="22" t="s">
        <v>3269</v>
      </c>
      <c r="D1335" s="6" t="str">
        <f t="shared" si="60"/>
        <v>Средний риск</v>
      </c>
      <c r="E133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5" s="2">
        <v>37.219859337999999</v>
      </c>
      <c r="G1335" s="2">
        <v>56.346910270999999</v>
      </c>
      <c r="H1335" s="2">
        <v>37.217563749999997</v>
      </c>
      <c r="I1335" s="2">
        <v>56.349089648000003</v>
      </c>
      <c r="J1335" s="2" t="s">
        <v>8</v>
      </c>
      <c r="K1335" s="2" t="s">
        <v>1299</v>
      </c>
      <c r="L1335" s="2">
        <v>0.3</v>
      </c>
      <c r="M1335" s="11">
        <v>1197</v>
      </c>
    </row>
    <row r="1336" spans="1:13" s="2" customFormat="1" ht="34.5" customHeight="1" x14ac:dyDescent="0.25">
      <c r="A1336" s="2">
        <f t="shared" si="62"/>
        <v>1330</v>
      </c>
      <c r="B1336" s="22" t="s">
        <v>3270</v>
      </c>
      <c r="C1336" s="22" t="s">
        <v>3270</v>
      </c>
      <c r="D1336" s="6" t="str">
        <f t="shared" si="60"/>
        <v>Средний риск</v>
      </c>
      <c r="E133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6" s="2">
        <v>37.217283999999999</v>
      </c>
      <c r="G1336" s="2">
        <v>56.348661999999997</v>
      </c>
      <c r="H1336" s="2">
        <v>37.217816999999997</v>
      </c>
      <c r="I1336" s="2">
        <v>56.348973000000001</v>
      </c>
      <c r="J1336" s="2" t="s">
        <v>8</v>
      </c>
      <c r="K1336" s="2" t="s">
        <v>1300</v>
      </c>
      <c r="L1336" s="2">
        <v>4.9000000000000002E-2</v>
      </c>
      <c r="M1336" s="11">
        <v>147</v>
      </c>
    </row>
    <row r="1337" spans="1:13" s="2" customFormat="1" ht="34.5" customHeight="1" x14ac:dyDescent="0.25">
      <c r="A1337" s="2">
        <f t="shared" si="62"/>
        <v>1331</v>
      </c>
      <c r="B1337" s="22" t="s">
        <v>3271</v>
      </c>
      <c r="C1337" s="22" t="s">
        <v>3271</v>
      </c>
      <c r="D1337" s="6" t="str">
        <f t="shared" si="60"/>
        <v>Средний риск</v>
      </c>
      <c r="E133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7" s="2">
        <v>37.590778470039403</v>
      </c>
      <c r="G1337" s="2">
        <v>56.2548929332957</v>
      </c>
      <c r="H1337" s="2">
        <v>37.589273413000001</v>
      </c>
      <c r="I1337" s="2">
        <v>56.260577245</v>
      </c>
      <c r="J1337" s="2" t="s">
        <v>8</v>
      </c>
      <c r="K1337" s="2" t="s">
        <v>1301</v>
      </c>
      <c r="L1337" s="2">
        <v>0.64400000000000002</v>
      </c>
      <c r="M1337" s="11">
        <v>2576</v>
      </c>
    </row>
    <row r="1338" spans="1:13" s="2" customFormat="1" ht="34.5" customHeight="1" x14ac:dyDescent="0.25">
      <c r="A1338" s="2">
        <f t="shared" si="62"/>
        <v>1332</v>
      </c>
      <c r="B1338" s="22" t="s">
        <v>3272</v>
      </c>
      <c r="C1338" s="22" t="s">
        <v>3272</v>
      </c>
      <c r="D1338" s="6" t="str">
        <f t="shared" si="60"/>
        <v>Средний риск</v>
      </c>
      <c r="E133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8" s="2">
        <v>37.587640285492</v>
      </c>
      <c r="G1338" s="2">
        <v>56.257303620797103</v>
      </c>
      <c r="H1338" s="2">
        <v>37.590467333793598</v>
      </c>
      <c r="I1338" s="2">
        <v>56.257100997778899</v>
      </c>
      <c r="J1338" s="2" t="s">
        <v>8</v>
      </c>
      <c r="K1338" s="2" t="s">
        <v>1302</v>
      </c>
      <c r="L1338" s="2">
        <v>0.19500000000000001</v>
      </c>
      <c r="M1338" s="11">
        <v>780</v>
      </c>
    </row>
    <row r="1339" spans="1:13" s="2" customFormat="1" ht="34.5" customHeight="1" x14ac:dyDescent="0.25">
      <c r="A1339" s="2">
        <f t="shared" si="62"/>
        <v>1333</v>
      </c>
      <c r="B1339" s="22" t="s">
        <v>3273</v>
      </c>
      <c r="C1339" s="22" t="s">
        <v>3273</v>
      </c>
      <c r="D1339" s="6" t="str">
        <f t="shared" si="60"/>
        <v>Средний риск</v>
      </c>
      <c r="E133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9" s="2">
        <v>37.587742209434502</v>
      </c>
      <c r="G1339" s="2">
        <v>56.257315539764697</v>
      </c>
      <c r="H1339" s="2">
        <v>37.589453458785997</v>
      </c>
      <c r="I1339" s="2">
        <v>56.259988274519102</v>
      </c>
      <c r="J1339" s="2" t="s">
        <v>8</v>
      </c>
      <c r="K1339" s="2" t="s">
        <v>1303</v>
      </c>
      <c r="L1339" s="2">
        <v>0.39700000000000002</v>
      </c>
      <c r="M1339" s="11">
        <v>1389.5</v>
      </c>
    </row>
    <row r="1340" spans="1:13" s="2" customFormat="1" ht="34.5" customHeight="1" x14ac:dyDescent="0.25">
      <c r="A1340" s="2">
        <f t="shared" si="62"/>
        <v>1334</v>
      </c>
      <c r="B1340" s="22" t="s">
        <v>3274</v>
      </c>
      <c r="C1340" s="22" t="s">
        <v>3274</v>
      </c>
      <c r="D1340" s="6" t="str">
        <f t="shared" si="60"/>
        <v>Средний риск</v>
      </c>
      <c r="E134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0" s="2">
        <v>37.589587569236798</v>
      </c>
      <c r="G1340" s="2">
        <v>56.259961458709498</v>
      </c>
      <c r="H1340" s="2">
        <v>37.591368556022701</v>
      </c>
      <c r="I1340" s="2">
        <v>56.261340958759597</v>
      </c>
      <c r="J1340" s="2" t="s">
        <v>8</v>
      </c>
      <c r="K1340" s="2" t="s">
        <v>1304</v>
      </c>
      <c r="L1340" s="2">
        <v>0.28299999999999997</v>
      </c>
      <c r="M1340" s="11">
        <v>990.5</v>
      </c>
    </row>
    <row r="1341" spans="1:13" s="2" customFormat="1" ht="34.5" customHeight="1" x14ac:dyDescent="0.25">
      <c r="A1341" s="2">
        <f t="shared" si="62"/>
        <v>1335</v>
      </c>
      <c r="B1341" s="22" t="s">
        <v>3275</v>
      </c>
      <c r="C1341" s="22" t="s">
        <v>3275</v>
      </c>
      <c r="D1341" s="6" t="str">
        <f t="shared" si="60"/>
        <v>Средний риск</v>
      </c>
      <c r="E134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1" s="2">
        <v>37.115900871000001</v>
      </c>
      <c r="G1341" s="2">
        <v>56.505017756000001</v>
      </c>
      <c r="H1341" s="2">
        <v>37.116144730000002</v>
      </c>
      <c r="I1341" s="2">
        <v>56.502448108999999</v>
      </c>
      <c r="J1341" s="2" t="s">
        <v>8</v>
      </c>
      <c r="K1341" s="2" t="s">
        <v>1305</v>
      </c>
      <c r="L1341" s="2">
        <v>0.28000000000000003</v>
      </c>
      <c r="M1341" s="11">
        <v>1120</v>
      </c>
    </row>
    <row r="1342" spans="1:13" s="2" customFormat="1" ht="34.5" customHeight="1" x14ac:dyDescent="0.25">
      <c r="A1342" s="2">
        <f t="shared" si="62"/>
        <v>1336</v>
      </c>
      <c r="B1342" s="22" t="s">
        <v>3276</v>
      </c>
      <c r="C1342" s="22" t="s">
        <v>3276</v>
      </c>
      <c r="D1342" s="6" t="str">
        <f t="shared" si="60"/>
        <v>Средний риск</v>
      </c>
      <c r="E134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2" s="2">
        <v>37.115244269370997</v>
      </c>
      <c r="G1342" s="2">
        <v>56.505073438339103</v>
      </c>
      <c r="H1342" s="2">
        <v>37.114809751510599</v>
      </c>
      <c r="I1342" s="2">
        <v>56.505846101286799</v>
      </c>
      <c r="J1342" s="2" t="s">
        <v>8</v>
      </c>
      <c r="K1342" s="2" t="s">
        <v>1306</v>
      </c>
      <c r="L1342" s="2">
        <v>9.7000000000000003E-2</v>
      </c>
      <c r="M1342" s="11">
        <v>385</v>
      </c>
    </row>
    <row r="1343" spans="1:13" s="2" customFormat="1" ht="34.5" customHeight="1" x14ac:dyDescent="0.25">
      <c r="A1343" s="2">
        <f t="shared" si="62"/>
        <v>1337</v>
      </c>
      <c r="B1343" s="22" t="s">
        <v>3277</v>
      </c>
      <c r="C1343" s="22" t="s">
        <v>3277</v>
      </c>
      <c r="D1343" s="6" t="str">
        <f t="shared" si="60"/>
        <v>Средний риск</v>
      </c>
      <c r="E134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3" s="2">
        <v>37.120517492294297</v>
      </c>
      <c r="G1343" s="2">
        <v>56.505991158858599</v>
      </c>
      <c r="H1343" s="2">
        <v>37.1149760484696</v>
      </c>
      <c r="I1343" s="2">
        <v>56.505561905251596</v>
      </c>
      <c r="J1343" s="2" t="s">
        <v>8</v>
      </c>
      <c r="K1343" s="2" t="s">
        <v>1307</v>
      </c>
      <c r="L1343" s="2">
        <v>0.36</v>
      </c>
      <c r="M1343" s="11">
        <v>1440</v>
      </c>
    </row>
    <row r="1344" spans="1:13" s="2" customFormat="1" ht="34.5" customHeight="1" x14ac:dyDescent="0.25">
      <c r="A1344" s="2">
        <f t="shared" si="62"/>
        <v>1338</v>
      </c>
      <c r="B1344" s="22" t="s">
        <v>3278</v>
      </c>
      <c r="C1344" s="22" t="s">
        <v>3278</v>
      </c>
      <c r="D1344" s="6" t="str">
        <f t="shared" si="60"/>
        <v>Средний риск</v>
      </c>
      <c r="E134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4" s="2">
        <v>37.119648456573501</v>
      </c>
      <c r="G1344" s="2">
        <v>56.505182973891102</v>
      </c>
      <c r="H1344" s="2">
        <v>37.119213938713102</v>
      </c>
      <c r="I1344" s="2">
        <v>56.507151599454097</v>
      </c>
      <c r="J1344" s="2" t="s">
        <v>8</v>
      </c>
      <c r="K1344" s="2" t="s">
        <v>1308</v>
      </c>
      <c r="L1344" s="2">
        <v>0.221</v>
      </c>
      <c r="M1344" s="11">
        <v>884</v>
      </c>
    </row>
    <row r="1345" spans="1:13" s="2" customFormat="1" ht="34.5" customHeight="1" x14ac:dyDescent="0.25">
      <c r="A1345" s="2">
        <f t="shared" si="62"/>
        <v>1339</v>
      </c>
      <c r="B1345" s="22" t="s">
        <v>3279</v>
      </c>
      <c r="C1345" s="22" t="s">
        <v>3279</v>
      </c>
      <c r="D1345" s="6" t="str">
        <f t="shared" si="60"/>
        <v>Средний риск</v>
      </c>
      <c r="E134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5" s="2">
        <v>37.118135690689101</v>
      </c>
      <c r="G1345" s="2">
        <v>56.508661303187097</v>
      </c>
      <c r="H1345" s="2">
        <v>37.114648818969698</v>
      </c>
      <c r="I1345" s="2">
        <v>56.508264641754501</v>
      </c>
      <c r="J1345" s="2" t="s">
        <v>8</v>
      </c>
      <c r="K1345" s="2" t="s">
        <v>1309</v>
      </c>
      <c r="L1345" s="2">
        <v>0.435</v>
      </c>
      <c r="M1345" s="11">
        <v>1743</v>
      </c>
    </row>
    <row r="1346" spans="1:13" s="2" customFormat="1" ht="34.5" customHeight="1" x14ac:dyDescent="0.25">
      <c r="A1346" s="2">
        <f t="shared" si="62"/>
        <v>1340</v>
      </c>
      <c r="B1346" s="22" t="s">
        <v>3280</v>
      </c>
      <c r="C1346" s="22" t="s">
        <v>3280</v>
      </c>
      <c r="D1346" s="6" t="str">
        <f t="shared" si="60"/>
        <v>Средний риск</v>
      </c>
      <c r="E134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6" s="2">
        <v>37.119219303131104</v>
      </c>
      <c r="G1346" s="2">
        <v>56.506982864125298</v>
      </c>
      <c r="H1346" s="2">
        <v>37.117615342140198</v>
      </c>
      <c r="I1346" s="2">
        <v>56.507068712017997</v>
      </c>
      <c r="J1346" s="2" t="s">
        <v>8</v>
      </c>
      <c r="K1346" s="2" t="s">
        <v>1310</v>
      </c>
      <c r="L1346" s="2">
        <v>0.1</v>
      </c>
      <c r="M1346" s="11">
        <v>400</v>
      </c>
    </row>
    <row r="1347" spans="1:13" s="2" customFormat="1" ht="34.5" customHeight="1" x14ac:dyDescent="0.25">
      <c r="A1347" s="2">
        <f t="shared" si="62"/>
        <v>1341</v>
      </c>
      <c r="B1347" s="22" t="s">
        <v>3281</v>
      </c>
      <c r="C1347" s="22" t="s">
        <v>3281</v>
      </c>
      <c r="D1347" s="6" t="str">
        <f t="shared" si="60"/>
        <v>Средний риск</v>
      </c>
      <c r="E134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7" s="2">
        <v>37.6639759540558</v>
      </c>
      <c r="G1347" s="2">
        <v>56.3169145616558</v>
      </c>
      <c r="H1347" s="2">
        <v>37.6617980003357</v>
      </c>
      <c r="I1347" s="2">
        <v>56.317426275391497</v>
      </c>
      <c r="J1347" s="2" t="s">
        <v>8</v>
      </c>
      <c r="K1347" s="2" t="s">
        <v>1311</v>
      </c>
      <c r="L1347" s="2">
        <v>0.21</v>
      </c>
      <c r="M1347" s="11">
        <v>630</v>
      </c>
    </row>
    <row r="1348" spans="1:13" s="2" customFormat="1" ht="34.5" customHeight="1" x14ac:dyDescent="0.25">
      <c r="A1348" s="2">
        <f t="shared" si="62"/>
        <v>1342</v>
      </c>
      <c r="B1348" s="22" t="s">
        <v>3282</v>
      </c>
      <c r="C1348" s="22" t="s">
        <v>3282</v>
      </c>
      <c r="D1348" s="6" t="str">
        <f t="shared" si="60"/>
        <v>Средний риск</v>
      </c>
      <c r="E134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8" s="2">
        <v>37.6673233509064</v>
      </c>
      <c r="G1348" s="2">
        <v>56.317116867905803</v>
      </c>
      <c r="H1348" s="2">
        <v>37.663659453392</v>
      </c>
      <c r="I1348" s="2">
        <v>56.317726755261702</v>
      </c>
      <c r="J1348" s="2" t="s">
        <v>8</v>
      </c>
      <c r="K1348" s="2" t="s">
        <v>1312</v>
      </c>
      <c r="L1348" s="2">
        <v>0.30599999999999999</v>
      </c>
      <c r="M1348" s="11">
        <v>918</v>
      </c>
    </row>
    <row r="1349" spans="1:13" s="2" customFormat="1" ht="34.5" customHeight="1" x14ac:dyDescent="0.25">
      <c r="A1349" s="2">
        <f t="shared" si="62"/>
        <v>1343</v>
      </c>
      <c r="B1349" s="22" t="s">
        <v>3283</v>
      </c>
      <c r="C1349" s="22" t="s">
        <v>3283</v>
      </c>
      <c r="D1349" s="6" t="str">
        <f t="shared" si="60"/>
        <v>Средний риск</v>
      </c>
      <c r="E134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9" s="2">
        <v>37.666953206062303</v>
      </c>
      <c r="G1349" s="2">
        <v>56.317818981282201</v>
      </c>
      <c r="H1349" s="2">
        <v>37.668980956077597</v>
      </c>
      <c r="I1349" s="2">
        <v>56.319922269090704</v>
      </c>
      <c r="J1349" s="2" t="s">
        <v>8</v>
      </c>
      <c r="K1349" s="2" t="s">
        <v>1313</v>
      </c>
      <c r="L1349" s="2">
        <v>0.41</v>
      </c>
      <c r="M1349" s="11">
        <v>1230</v>
      </c>
    </row>
    <row r="1350" spans="1:13" s="2" customFormat="1" ht="34.5" customHeight="1" x14ac:dyDescent="0.25">
      <c r="A1350" s="2">
        <f t="shared" si="62"/>
        <v>1344</v>
      </c>
      <c r="B1350" s="22" t="s">
        <v>3284</v>
      </c>
      <c r="C1350" s="22" t="s">
        <v>3284</v>
      </c>
      <c r="D1350" s="6" t="str">
        <f t="shared" si="60"/>
        <v>Средний риск</v>
      </c>
      <c r="E135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0" s="2">
        <v>37.670080661773703</v>
      </c>
      <c r="G1350" s="2">
        <v>56.318330682898399</v>
      </c>
      <c r="H1350" s="2">
        <v>37.671770453453099</v>
      </c>
      <c r="I1350" s="2">
        <v>56.318762053934002</v>
      </c>
      <c r="J1350" s="2" t="s">
        <v>8</v>
      </c>
      <c r="K1350" s="2" t="s">
        <v>1314</v>
      </c>
      <c r="L1350" s="2">
        <v>0.15</v>
      </c>
      <c r="M1350" s="11">
        <v>450</v>
      </c>
    </row>
    <row r="1351" spans="1:13" s="2" customFormat="1" ht="34.5" customHeight="1" x14ac:dyDescent="0.25">
      <c r="A1351" s="2">
        <f t="shared" si="62"/>
        <v>1345</v>
      </c>
      <c r="B1351" s="22" t="s">
        <v>3285</v>
      </c>
      <c r="C1351" s="22" t="s">
        <v>3285</v>
      </c>
      <c r="D1351" s="6" t="str">
        <f t="shared" si="60"/>
        <v>Средний риск</v>
      </c>
      <c r="E135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1" s="2">
        <v>37.664013769</v>
      </c>
      <c r="G1351" s="2">
        <v>56.316873416999996</v>
      </c>
      <c r="H1351" s="2">
        <v>37.659472133000001</v>
      </c>
      <c r="I1351" s="2">
        <v>56.309076232000002</v>
      </c>
      <c r="J1351" s="2" t="s">
        <v>8</v>
      </c>
      <c r="K1351" s="2" t="s">
        <v>1315</v>
      </c>
      <c r="L1351" s="2">
        <v>0.95399999999999996</v>
      </c>
      <c r="M1351" s="11">
        <v>2862</v>
      </c>
    </row>
    <row r="1352" spans="1:13" s="2" customFormat="1" ht="34.5" customHeight="1" x14ac:dyDescent="0.25">
      <c r="A1352" s="2">
        <f t="shared" si="62"/>
        <v>1346</v>
      </c>
      <c r="B1352" s="22" t="s">
        <v>3286</v>
      </c>
      <c r="C1352" s="22" t="s">
        <v>3286</v>
      </c>
      <c r="D1352" s="6" t="str">
        <f t="shared" si="60"/>
        <v>Средний риск</v>
      </c>
      <c r="E135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2" s="2">
        <v>37.664216646</v>
      </c>
      <c r="G1352" s="2">
        <v>56.315134286000003</v>
      </c>
      <c r="H1352" s="2">
        <v>37.668240212502504</v>
      </c>
      <c r="I1352" s="2">
        <v>56.314982740381097</v>
      </c>
      <c r="J1352" s="2" t="s">
        <v>8</v>
      </c>
      <c r="K1352" s="2" t="s">
        <v>1316</v>
      </c>
      <c r="L1352" s="2">
        <v>0.27</v>
      </c>
      <c r="M1352" s="11">
        <v>810</v>
      </c>
    </row>
    <row r="1353" spans="1:13" s="2" customFormat="1" ht="34.5" customHeight="1" x14ac:dyDescent="0.25">
      <c r="A1353" s="2">
        <f t="shared" si="62"/>
        <v>1347</v>
      </c>
      <c r="B1353" s="22" t="s">
        <v>3287</v>
      </c>
      <c r="C1353" s="22" t="s">
        <v>3287</v>
      </c>
      <c r="D1353" s="6" t="str">
        <f t="shared" ref="D1353:D1416" si="63">D1352</f>
        <v>Средний риск</v>
      </c>
      <c r="E1353" s="6" t="str">
        <f t="shared" ref="E1353:E1416" si="64">E1352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3" s="2">
        <v>37.668773999999999</v>
      </c>
      <c r="G1353" s="2">
        <v>56.313989999999997</v>
      </c>
      <c r="H1353" s="2">
        <v>37.668022999999998</v>
      </c>
      <c r="I1353" s="2">
        <v>56.315716000000002</v>
      </c>
      <c r="J1353" s="2" t="s">
        <v>8</v>
      </c>
      <c r="K1353" s="2" t="s">
        <v>1317</v>
      </c>
      <c r="L1353" s="2">
        <v>0.19700000000000001</v>
      </c>
      <c r="M1353" s="11">
        <v>591</v>
      </c>
    </row>
    <row r="1354" spans="1:13" s="2" customFormat="1" ht="34.5" customHeight="1" x14ac:dyDescent="0.25">
      <c r="A1354" s="2">
        <f t="shared" ref="A1354:A1417" si="65">A1353+1</f>
        <v>1348</v>
      </c>
      <c r="B1354" s="22" t="s">
        <v>3288</v>
      </c>
      <c r="C1354" s="22" t="s">
        <v>3288</v>
      </c>
      <c r="D1354" s="6" t="str">
        <f t="shared" si="63"/>
        <v>Средний риск</v>
      </c>
      <c r="E135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4" s="2">
        <v>37.666019839000001</v>
      </c>
      <c r="G1354" s="2">
        <v>56.314835625000001</v>
      </c>
      <c r="H1354" s="2">
        <v>37.665998788000003</v>
      </c>
      <c r="I1354" s="2">
        <v>56.315435342000001</v>
      </c>
      <c r="J1354" s="2" t="s">
        <v>8</v>
      </c>
      <c r="K1354" s="2" t="s">
        <v>1318</v>
      </c>
      <c r="L1354" s="2">
        <v>6.7000000000000004E-2</v>
      </c>
      <c r="M1354" s="11">
        <v>201</v>
      </c>
    </row>
    <row r="1355" spans="1:13" s="2" customFormat="1" ht="34.5" customHeight="1" x14ac:dyDescent="0.25">
      <c r="A1355" s="2">
        <f t="shared" si="65"/>
        <v>1349</v>
      </c>
      <c r="B1355" s="22" t="s">
        <v>3289</v>
      </c>
      <c r="C1355" s="22" t="s">
        <v>3289</v>
      </c>
      <c r="D1355" s="6" t="str">
        <f t="shared" si="63"/>
        <v>Средний риск</v>
      </c>
      <c r="E135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5" s="2">
        <v>37.667586999999997</v>
      </c>
      <c r="G1355" s="2">
        <v>56.316422000000003</v>
      </c>
      <c r="H1355" s="2">
        <v>37.667388000000003</v>
      </c>
      <c r="I1355" s="2">
        <v>56.317042000000001</v>
      </c>
      <c r="J1355" s="2" t="s">
        <v>8</v>
      </c>
      <c r="K1355" s="2" t="s">
        <v>1319</v>
      </c>
      <c r="L1355" s="2">
        <v>7.3999999999999996E-2</v>
      </c>
      <c r="M1355" s="11">
        <v>294</v>
      </c>
    </row>
    <row r="1356" spans="1:13" s="2" customFormat="1" ht="34.5" customHeight="1" x14ac:dyDescent="0.25">
      <c r="A1356" s="2">
        <f t="shared" si="65"/>
        <v>1350</v>
      </c>
      <c r="B1356" s="22" t="s">
        <v>3290</v>
      </c>
      <c r="C1356" s="22" t="s">
        <v>3290</v>
      </c>
      <c r="D1356" s="6" t="str">
        <f t="shared" si="63"/>
        <v>Средний риск</v>
      </c>
      <c r="E135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6" s="2">
        <v>37.160071223000003</v>
      </c>
      <c r="G1356" s="2">
        <v>56.684905448999999</v>
      </c>
      <c r="H1356" s="2">
        <v>37.162188291549697</v>
      </c>
      <c r="I1356" s="2">
        <v>56.6882112585931</v>
      </c>
      <c r="J1356" s="2" t="s">
        <v>8</v>
      </c>
      <c r="K1356" s="2" t="s">
        <v>1320</v>
      </c>
      <c r="L1356" s="2">
        <v>0.49299999999999999</v>
      </c>
      <c r="M1356" s="11">
        <v>1972</v>
      </c>
    </row>
    <row r="1357" spans="1:13" s="2" customFormat="1" ht="34.5" customHeight="1" x14ac:dyDescent="0.25">
      <c r="A1357" s="2">
        <f t="shared" si="65"/>
        <v>1351</v>
      </c>
      <c r="B1357" s="22" t="s">
        <v>3291</v>
      </c>
      <c r="C1357" s="22" t="s">
        <v>3291</v>
      </c>
      <c r="D1357" s="6" t="str">
        <f t="shared" si="63"/>
        <v>Средний риск</v>
      </c>
      <c r="E135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7" s="2">
        <v>37.680090665817303</v>
      </c>
      <c r="G1357" s="2">
        <v>56.170067780917499</v>
      </c>
      <c r="H1357" s="2">
        <v>37.680160403251698</v>
      </c>
      <c r="I1357" s="2">
        <v>56.181083511956402</v>
      </c>
      <c r="J1357" s="2" t="s">
        <v>8</v>
      </c>
      <c r="K1357" s="2" t="s">
        <v>1321</v>
      </c>
      <c r="L1357" s="2">
        <v>1.3</v>
      </c>
      <c r="M1357" s="11">
        <v>4550</v>
      </c>
    </row>
    <row r="1358" spans="1:13" s="2" customFormat="1" ht="34.5" customHeight="1" x14ac:dyDescent="0.25">
      <c r="A1358" s="2">
        <f t="shared" si="65"/>
        <v>1352</v>
      </c>
      <c r="B1358" s="22" t="s">
        <v>3292</v>
      </c>
      <c r="C1358" s="22" t="s">
        <v>3292</v>
      </c>
      <c r="D1358" s="6" t="str">
        <f t="shared" si="63"/>
        <v>Средний риск</v>
      </c>
      <c r="E135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8" s="2">
        <v>37.236887812614398</v>
      </c>
      <c r="G1358" s="2">
        <v>56.2697479810695</v>
      </c>
      <c r="H1358" s="2">
        <v>37.244746685028097</v>
      </c>
      <c r="I1358" s="2">
        <v>56.2737184800271</v>
      </c>
      <c r="J1358" s="2" t="s">
        <v>201</v>
      </c>
      <c r="K1358" s="2" t="s">
        <v>1322</v>
      </c>
      <c r="L1358" s="2">
        <v>0.72</v>
      </c>
      <c r="M1358" s="11">
        <v>2880</v>
      </c>
    </row>
    <row r="1359" spans="1:13" s="2" customFormat="1" ht="34.5" customHeight="1" x14ac:dyDescent="0.25">
      <c r="A1359" s="2">
        <f t="shared" si="65"/>
        <v>1353</v>
      </c>
      <c r="B1359" s="22" t="s">
        <v>3293</v>
      </c>
      <c r="C1359" s="22" t="s">
        <v>3293</v>
      </c>
      <c r="D1359" s="6" t="str">
        <f t="shared" si="63"/>
        <v>Средний риск</v>
      </c>
      <c r="E135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9" s="2">
        <v>37.320165038108797</v>
      </c>
      <c r="G1359" s="2">
        <v>56.4728147803444</v>
      </c>
      <c r="H1359" s="2">
        <v>37.314956188201897</v>
      </c>
      <c r="I1359" s="2">
        <v>56.469137590198201</v>
      </c>
      <c r="J1359" s="2" t="s">
        <v>8</v>
      </c>
      <c r="K1359" s="2" t="s">
        <v>1323</v>
      </c>
      <c r="L1359" s="2">
        <v>0.56000000000000005</v>
      </c>
      <c r="M1359" s="11">
        <v>2240</v>
      </c>
    </row>
    <row r="1360" spans="1:13" s="2" customFormat="1" ht="34.5" customHeight="1" x14ac:dyDescent="0.25">
      <c r="A1360" s="2">
        <f t="shared" si="65"/>
        <v>1354</v>
      </c>
      <c r="B1360" s="22" t="s">
        <v>3294</v>
      </c>
      <c r="C1360" s="22" t="s">
        <v>3294</v>
      </c>
      <c r="D1360" s="6" t="str">
        <f t="shared" si="63"/>
        <v>Средний риск</v>
      </c>
      <c r="E136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0" s="2">
        <v>37.190116670000002</v>
      </c>
      <c r="G1360" s="2">
        <v>56.252646173000002</v>
      </c>
      <c r="H1360" s="2">
        <v>37.186024754000002</v>
      </c>
      <c r="I1360" s="2">
        <v>56.248283342999997</v>
      </c>
      <c r="J1360" s="2" t="s">
        <v>201</v>
      </c>
      <c r="K1360" s="2" t="s">
        <v>1324</v>
      </c>
      <c r="L1360" s="2">
        <v>0.7</v>
      </c>
      <c r="M1360" s="11">
        <v>2800</v>
      </c>
    </row>
    <row r="1361" spans="1:13" s="2" customFormat="1" ht="34.5" customHeight="1" x14ac:dyDescent="0.25">
      <c r="A1361" s="2">
        <f t="shared" si="65"/>
        <v>1355</v>
      </c>
      <c r="B1361" s="22" t="s">
        <v>3295</v>
      </c>
      <c r="C1361" s="22" t="s">
        <v>3295</v>
      </c>
      <c r="D1361" s="6" t="str">
        <f t="shared" si="63"/>
        <v>Средний риск</v>
      </c>
      <c r="E136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1" s="2">
        <v>37.319510579109199</v>
      </c>
      <c r="G1361" s="2">
        <v>56.471404393353097</v>
      </c>
      <c r="H1361" s="2">
        <v>37.314977645874002</v>
      </c>
      <c r="I1361" s="2">
        <v>56.472788113849397</v>
      </c>
      <c r="J1361" s="2" t="s">
        <v>8</v>
      </c>
      <c r="K1361" s="2" t="s">
        <v>1325</v>
      </c>
      <c r="L1361" s="2">
        <v>0.36</v>
      </c>
      <c r="M1361" s="11">
        <v>1440</v>
      </c>
    </row>
    <row r="1362" spans="1:13" s="2" customFormat="1" ht="34.5" customHeight="1" x14ac:dyDescent="0.25">
      <c r="A1362" s="2">
        <f t="shared" si="65"/>
        <v>1356</v>
      </c>
      <c r="B1362" s="22" t="s">
        <v>3296</v>
      </c>
      <c r="C1362" s="22" t="s">
        <v>3296</v>
      </c>
      <c r="D1362" s="6" t="str">
        <f t="shared" si="63"/>
        <v>Средний риск</v>
      </c>
      <c r="E136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2" s="2">
        <v>37.319114906000003</v>
      </c>
      <c r="G1362" s="2">
        <v>56.470966009000001</v>
      </c>
      <c r="H1362" s="2">
        <v>37.322756052017198</v>
      </c>
      <c r="I1362" s="2">
        <v>56.471122902282097</v>
      </c>
      <c r="J1362" s="2" t="s">
        <v>8</v>
      </c>
      <c r="K1362" s="2" t="s">
        <v>1326</v>
      </c>
      <c r="L1362" s="2">
        <v>0.28000000000000003</v>
      </c>
      <c r="M1362" s="11">
        <v>1120</v>
      </c>
    </row>
    <row r="1363" spans="1:13" s="2" customFormat="1" ht="34.5" customHeight="1" x14ac:dyDescent="0.25">
      <c r="A1363" s="2">
        <f t="shared" si="65"/>
        <v>1357</v>
      </c>
      <c r="B1363" s="22" t="s">
        <v>3297</v>
      </c>
      <c r="C1363" s="22" t="s">
        <v>3297</v>
      </c>
      <c r="D1363" s="6" t="str">
        <f t="shared" si="63"/>
        <v>Средний риск</v>
      </c>
      <c r="E136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3" s="2">
        <v>37.279781699180603</v>
      </c>
      <c r="G1363" s="2">
        <v>56.298056699876803</v>
      </c>
      <c r="H1363" s="2">
        <v>37.286213636398301</v>
      </c>
      <c r="I1363" s="2">
        <v>56.301253401073701</v>
      </c>
      <c r="J1363" s="2" t="s">
        <v>201</v>
      </c>
      <c r="K1363" s="2" t="s">
        <v>1327</v>
      </c>
      <c r="L1363" s="2">
        <v>0.69</v>
      </c>
      <c r="M1363" s="11">
        <v>2760</v>
      </c>
    </row>
    <row r="1364" spans="1:13" s="2" customFormat="1" ht="34.5" customHeight="1" x14ac:dyDescent="0.25">
      <c r="A1364" s="2">
        <f t="shared" si="65"/>
        <v>1358</v>
      </c>
      <c r="B1364" s="22" t="s">
        <v>3298</v>
      </c>
      <c r="C1364" s="22" t="s">
        <v>3298</v>
      </c>
      <c r="D1364" s="6" t="str">
        <f t="shared" si="63"/>
        <v>Средний риск</v>
      </c>
      <c r="E136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4" s="2">
        <v>37.282930612564101</v>
      </c>
      <c r="G1364" s="2">
        <v>56.299369344180803</v>
      </c>
      <c r="H1364" s="2">
        <v>37.281702160835302</v>
      </c>
      <c r="I1364" s="2">
        <v>56.300092618713101</v>
      </c>
      <c r="J1364" s="2" t="s">
        <v>201</v>
      </c>
      <c r="K1364" s="2" t="s">
        <v>1328</v>
      </c>
      <c r="L1364" s="2">
        <v>0.111</v>
      </c>
      <c r="M1364" s="11">
        <v>444</v>
      </c>
    </row>
    <row r="1365" spans="1:13" s="2" customFormat="1" ht="34.5" customHeight="1" x14ac:dyDescent="0.25">
      <c r="A1365" s="2">
        <f t="shared" si="65"/>
        <v>1359</v>
      </c>
      <c r="B1365" s="22" t="s">
        <v>3299</v>
      </c>
      <c r="C1365" s="22" t="s">
        <v>3299</v>
      </c>
      <c r="D1365" s="6" t="str">
        <f t="shared" si="63"/>
        <v>Средний риск</v>
      </c>
      <c r="E136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5" s="2">
        <v>37.279946402999997</v>
      </c>
      <c r="G1365" s="2">
        <v>56.39239697</v>
      </c>
      <c r="H1365" s="2">
        <v>37.275021168000002</v>
      </c>
      <c r="I1365" s="2">
        <v>56.386089089999999</v>
      </c>
      <c r="J1365" s="2" t="s">
        <v>8</v>
      </c>
      <c r="K1365" s="2" t="s">
        <v>1329</v>
      </c>
      <c r="L1365" s="2">
        <v>0.84199999999999997</v>
      </c>
      <c r="M1365" s="11">
        <v>3367</v>
      </c>
    </row>
    <row r="1366" spans="1:13" s="2" customFormat="1" ht="34.5" customHeight="1" x14ac:dyDescent="0.25">
      <c r="A1366" s="2">
        <f t="shared" si="65"/>
        <v>1360</v>
      </c>
      <c r="B1366" s="22" t="s">
        <v>3300</v>
      </c>
      <c r="C1366" s="22" t="s">
        <v>3300</v>
      </c>
      <c r="D1366" s="6" t="str">
        <f t="shared" si="63"/>
        <v>Средний риск</v>
      </c>
      <c r="E136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6" s="2">
        <v>37.731589078903198</v>
      </c>
      <c r="G1366" s="2">
        <v>56.238884382442698</v>
      </c>
      <c r="H1366" s="2">
        <v>37.7516144514084</v>
      </c>
      <c r="I1366" s="2">
        <v>56.233040831272</v>
      </c>
      <c r="J1366" s="2" t="s">
        <v>6</v>
      </c>
      <c r="K1366" s="2" t="s">
        <v>1330</v>
      </c>
      <c r="L1366" s="2">
        <v>1.607</v>
      </c>
      <c r="M1366" s="11">
        <v>6805</v>
      </c>
    </row>
    <row r="1367" spans="1:13" s="2" customFormat="1" ht="34.5" customHeight="1" x14ac:dyDescent="0.25">
      <c r="A1367" s="2">
        <f t="shared" si="65"/>
        <v>1361</v>
      </c>
      <c r="B1367" s="22" t="s">
        <v>3301</v>
      </c>
      <c r="C1367" s="22" t="s">
        <v>3301</v>
      </c>
      <c r="D1367" s="6" t="str">
        <f t="shared" si="63"/>
        <v>Средний риск</v>
      </c>
      <c r="E136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7" s="2">
        <v>37.751850485801697</v>
      </c>
      <c r="G1367" s="2">
        <v>56.233067665942301</v>
      </c>
      <c r="H1367" s="2">
        <v>37.756651639938397</v>
      </c>
      <c r="I1367" s="2">
        <v>56.2361505462613</v>
      </c>
      <c r="J1367" s="2" t="s">
        <v>8</v>
      </c>
      <c r="K1367" s="2" t="s">
        <v>1331</v>
      </c>
      <c r="L1367" s="2">
        <v>0.45600000000000002</v>
      </c>
      <c r="M1367" s="11">
        <v>2280</v>
      </c>
    </row>
    <row r="1368" spans="1:13" s="2" customFormat="1" ht="34.5" customHeight="1" x14ac:dyDescent="0.25">
      <c r="A1368" s="2">
        <f t="shared" si="65"/>
        <v>1362</v>
      </c>
      <c r="B1368" s="22" t="s">
        <v>3302</v>
      </c>
      <c r="C1368" s="22" t="s">
        <v>3302</v>
      </c>
      <c r="D1368" s="6" t="str">
        <f t="shared" si="63"/>
        <v>Средний риск</v>
      </c>
      <c r="E136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8" s="2">
        <v>37.755289077758803</v>
      </c>
      <c r="G1368" s="2">
        <v>56.235241211811399</v>
      </c>
      <c r="H1368" s="2">
        <v>37.754511237144499</v>
      </c>
      <c r="I1368" s="2">
        <v>56.234716471289701</v>
      </c>
      <c r="J1368" s="2" t="s">
        <v>8</v>
      </c>
      <c r="K1368" s="2" t="s">
        <v>1332</v>
      </c>
      <c r="L1368" s="2">
        <v>0.13300000000000001</v>
      </c>
      <c r="M1368" s="11">
        <v>665</v>
      </c>
    </row>
    <row r="1369" spans="1:13" s="2" customFormat="1" ht="34.5" customHeight="1" x14ac:dyDescent="0.25">
      <c r="A1369" s="2">
        <f t="shared" si="65"/>
        <v>1363</v>
      </c>
      <c r="B1369" s="22" t="s">
        <v>3303</v>
      </c>
      <c r="C1369" s="22" t="s">
        <v>3303</v>
      </c>
      <c r="D1369" s="6" t="str">
        <f t="shared" si="63"/>
        <v>Средний риск</v>
      </c>
      <c r="E136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9" s="2">
        <v>37.670053839683497</v>
      </c>
      <c r="G1369" s="2">
        <v>56.222060892474701</v>
      </c>
      <c r="H1369" s="2">
        <v>37.668852210044903</v>
      </c>
      <c r="I1369" s="2">
        <v>56.221422635237502</v>
      </c>
      <c r="J1369" s="2" t="s">
        <v>8</v>
      </c>
      <c r="K1369" s="2" t="s">
        <v>1333</v>
      </c>
      <c r="L1369" s="2">
        <v>0.106</v>
      </c>
      <c r="M1369" s="11">
        <v>428</v>
      </c>
    </row>
    <row r="1370" spans="1:13" s="2" customFormat="1" ht="34.5" customHeight="1" x14ac:dyDescent="0.25">
      <c r="A1370" s="2">
        <f t="shared" si="65"/>
        <v>1364</v>
      </c>
      <c r="B1370" s="22" t="s">
        <v>3304</v>
      </c>
      <c r="C1370" s="22" t="s">
        <v>3304</v>
      </c>
      <c r="D1370" s="6" t="str">
        <f t="shared" si="63"/>
        <v>Средний риск</v>
      </c>
      <c r="E137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0" s="2">
        <v>37.669351100921602</v>
      </c>
      <c r="G1370" s="2">
        <v>56.221670184867001</v>
      </c>
      <c r="H1370" s="2">
        <v>37.671722173690803</v>
      </c>
      <c r="I1370" s="2">
        <v>56.220993147749397</v>
      </c>
      <c r="J1370" s="2" t="s">
        <v>8</v>
      </c>
      <c r="K1370" s="2" t="s">
        <v>1334</v>
      </c>
      <c r="L1370" s="2">
        <v>0.16500000000000001</v>
      </c>
      <c r="M1370" s="11">
        <v>586</v>
      </c>
    </row>
    <row r="1371" spans="1:13" s="2" customFormat="1" ht="34.5" customHeight="1" x14ac:dyDescent="0.25">
      <c r="A1371" s="2">
        <f t="shared" si="65"/>
        <v>1365</v>
      </c>
      <c r="B1371" s="22" t="s">
        <v>3305</v>
      </c>
      <c r="C1371" s="22" t="s">
        <v>3305</v>
      </c>
      <c r="D1371" s="6" t="str">
        <f t="shared" si="63"/>
        <v>Средний риск</v>
      </c>
      <c r="E137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1" s="2">
        <v>37.672746777534499</v>
      </c>
      <c r="G1371" s="2">
        <v>56.221309298728997</v>
      </c>
      <c r="H1371" s="2">
        <v>37.671716809272802</v>
      </c>
      <c r="I1371" s="2">
        <v>56.2204622468415</v>
      </c>
      <c r="J1371" s="2" t="s">
        <v>8</v>
      </c>
      <c r="K1371" s="2" t="s">
        <v>1335</v>
      </c>
      <c r="L1371" s="2">
        <v>0.114</v>
      </c>
      <c r="M1371" s="11">
        <v>342</v>
      </c>
    </row>
    <row r="1372" spans="1:13" s="2" customFormat="1" ht="34.5" customHeight="1" x14ac:dyDescent="0.25">
      <c r="A1372" s="2">
        <f t="shared" si="65"/>
        <v>1366</v>
      </c>
      <c r="B1372" s="22" t="s">
        <v>3306</v>
      </c>
      <c r="C1372" s="22" t="s">
        <v>3306</v>
      </c>
      <c r="D1372" s="6" t="str">
        <f t="shared" si="63"/>
        <v>Средний риск</v>
      </c>
      <c r="E137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2" s="2">
        <v>37.674002051353497</v>
      </c>
      <c r="G1372" s="2">
        <v>56.220402594594503</v>
      </c>
      <c r="H1372" s="2">
        <v>37.672328352928197</v>
      </c>
      <c r="I1372" s="2">
        <v>56.220861914501398</v>
      </c>
      <c r="J1372" s="2" t="s">
        <v>8</v>
      </c>
      <c r="K1372" s="2" t="s">
        <v>1336</v>
      </c>
      <c r="L1372" s="2">
        <v>0.115</v>
      </c>
      <c r="M1372" s="11">
        <v>345</v>
      </c>
    </row>
    <row r="1373" spans="1:13" s="2" customFormat="1" ht="34.5" customHeight="1" x14ac:dyDescent="0.25">
      <c r="A1373" s="2">
        <f t="shared" si="65"/>
        <v>1367</v>
      </c>
      <c r="B1373" s="22" t="s">
        <v>3307</v>
      </c>
      <c r="C1373" s="22" t="s">
        <v>3307</v>
      </c>
      <c r="D1373" s="6" t="str">
        <f t="shared" si="63"/>
        <v>Средний риск</v>
      </c>
      <c r="E137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3" s="2">
        <v>37.494454979896602</v>
      </c>
      <c r="G1373" s="2">
        <v>56.242893854606201</v>
      </c>
      <c r="H1373" s="2">
        <v>37.506932616233797</v>
      </c>
      <c r="I1373" s="2">
        <v>56.240926433729797</v>
      </c>
      <c r="J1373" s="2" t="s">
        <v>8</v>
      </c>
      <c r="K1373" s="2" t="s">
        <v>1337</v>
      </c>
      <c r="L1373" s="2">
        <v>0.9</v>
      </c>
      <c r="M1373" s="11">
        <v>4050</v>
      </c>
    </row>
    <row r="1374" spans="1:13" s="2" customFormat="1" ht="34.5" customHeight="1" x14ac:dyDescent="0.25">
      <c r="A1374" s="2">
        <f t="shared" si="65"/>
        <v>1368</v>
      </c>
      <c r="B1374" s="22" t="s">
        <v>3308</v>
      </c>
      <c r="C1374" s="22" t="s">
        <v>3308</v>
      </c>
      <c r="D1374" s="6" t="str">
        <f t="shared" si="63"/>
        <v>Средний риск</v>
      </c>
      <c r="E137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4" s="2">
        <v>37.502764463424697</v>
      </c>
      <c r="G1374" s="2">
        <v>56.24210987931</v>
      </c>
      <c r="H1374" s="2">
        <v>37.492148280143702</v>
      </c>
      <c r="I1374" s="2">
        <v>56.242470569557597</v>
      </c>
      <c r="J1374" s="2" t="s">
        <v>6</v>
      </c>
      <c r="K1374" s="2" t="s">
        <v>1338</v>
      </c>
      <c r="L1374" s="2">
        <v>1.1599999999999999</v>
      </c>
      <c r="M1374" s="11">
        <v>5220</v>
      </c>
    </row>
    <row r="1375" spans="1:13" s="2" customFormat="1" ht="34.5" customHeight="1" x14ac:dyDescent="0.25">
      <c r="A1375" s="2">
        <f t="shared" si="65"/>
        <v>1369</v>
      </c>
      <c r="B1375" s="22" t="s">
        <v>3309</v>
      </c>
      <c r="C1375" s="22" t="s">
        <v>3309</v>
      </c>
      <c r="D1375" s="6" t="str">
        <f t="shared" si="63"/>
        <v>Средний риск</v>
      </c>
      <c r="E137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5" s="2">
        <v>37.4987679719925</v>
      </c>
      <c r="G1375" s="2">
        <v>56.241024807174199</v>
      </c>
      <c r="H1375" s="2">
        <v>37.4989932775498</v>
      </c>
      <c r="I1375" s="2">
        <v>56.2412901161129</v>
      </c>
      <c r="J1375" s="2" t="s">
        <v>8</v>
      </c>
      <c r="K1375" s="2" t="s">
        <v>1339</v>
      </c>
      <c r="L1375" s="2">
        <v>3.3000000000000002E-2</v>
      </c>
      <c r="M1375" s="11">
        <v>148.5</v>
      </c>
    </row>
    <row r="1376" spans="1:13" s="2" customFormat="1" ht="34.5" customHeight="1" x14ac:dyDescent="0.25">
      <c r="A1376" s="2">
        <f t="shared" si="65"/>
        <v>1370</v>
      </c>
      <c r="B1376" s="22" t="s">
        <v>3310</v>
      </c>
      <c r="C1376" s="22" t="s">
        <v>3310</v>
      </c>
      <c r="D1376" s="6" t="str">
        <f t="shared" si="63"/>
        <v>Средний риск</v>
      </c>
      <c r="E137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6" s="2">
        <v>37.499079108238199</v>
      </c>
      <c r="G1376" s="2">
        <v>56.239429933810001</v>
      </c>
      <c r="H1376" s="2">
        <v>37.4988967180252</v>
      </c>
      <c r="I1376" s="2">
        <v>56.237790275133499</v>
      </c>
      <c r="J1376" s="2" t="s">
        <v>8</v>
      </c>
      <c r="K1376" s="2" t="s">
        <v>1340</v>
      </c>
      <c r="L1376" s="2">
        <v>0.183</v>
      </c>
      <c r="M1376" s="11">
        <v>823.5</v>
      </c>
    </row>
    <row r="1377" spans="1:13" s="2" customFormat="1" ht="34.5" customHeight="1" x14ac:dyDescent="0.25">
      <c r="A1377" s="2">
        <f t="shared" si="65"/>
        <v>1371</v>
      </c>
      <c r="B1377" s="22" t="s">
        <v>3311</v>
      </c>
      <c r="C1377" s="22" t="s">
        <v>3311</v>
      </c>
      <c r="D1377" s="6" t="str">
        <f t="shared" si="63"/>
        <v>Средний риск</v>
      </c>
      <c r="E137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7" s="2">
        <v>37.495967745781002</v>
      </c>
      <c r="G1377" s="2">
        <v>56.240199058602499</v>
      </c>
      <c r="H1377" s="2">
        <v>37.496278882026701</v>
      </c>
      <c r="I1377" s="2">
        <v>56.240512070084201</v>
      </c>
      <c r="J1377" s="2" t="s">
        <v>8</v>
      </c>
      <c r="K1377" s="2" t="s">
        <v>1341</v>
      </c>
      <c r="L1377" s="2">
        <v>0.04</v>
      </c>
      <c r="M1377" s="11">
        <v>220</v>
      </c>
    </row>
    <row r="1378" spans="1:13" s="2" customFormat="1" ht="34.5" customHeight="1" x14ac:dyDescent="0.25">
      <c r="A1378" s="2">
        <f t="shared" si="65"/>
        <v>1372</v>
      </c>
      <c r="B1378" s="22" t="s">
        <v>3312</v>
      </c>
      <c r="C1378" s="22" t="s">
        <v>3312</v>
      </c>
      <c r="D1378" s="6" t="str">
        <f t="shared" si="63"/>
        <v>Средний риск</v>
      </c>
      <c r="E137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8" s="2">
        <v>37.498016953468301</v>
      </c>
      <c r="G1378" s="2">
        <v>56.241161933371998</v>
      </c>
      <c r="H1378" s="2">
        <v>37.496611475944498</v>
      </c>
      <c r="I1378" s="2">
        <v>56.240228869329997</v>
      </c>
      <c r="J1378" s="2" t="s">
        <v>8</v>
      </c>
      <c r="K1378" s="2" t="s">
        <v>1342</v>
      </c>
      <c r="L1378" s="2">
        <v>0.14499999999999999</v>
      </c>
      <c r="M1378" s="11">
        <v>652.5</v>
      </c>
    </row>
    <row r="1379" spans="1:13" s="2" customFormat="1" ht="34.5" customHeight="1" x14ac:dyDescent="0.25">
      <c r="A1379" s="2">
        <f t="shared" si="65"/>
        <v>1373</v>
      </c>
      <c r="B1379" s="22" t="s">
        <v>3313</v>
      </c>
      <c r="C1379" s="22" t="s">
        <v>3313</v>
      </c>
      <c r="D1379" s="6" t="str">
        <f t="shared" si="63"/>
        <v>Средний риск</v>
      </c>
      <c r="E137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9" s="2">
        <v>37.503107786178603</v>
      </c>
      <c r="G1379" s="2">
        <v>56.239197404669298</v>
      </c>
      <c r="H1379" s="2">
        <v>37.503483295440702</v>
      </c>
      <c r="I1379" s="2">
        <v>56.237957225408401</v>
      </c>
      <c r="J1379" s="2" t="s">
        <v>8</v>
      </c>
      <c r="K1379" s="2" t="s">
        <v>1343</v>
      </c>
      <c r="L1379" s="2">
        <v>0.14000000000000001</v>
      </c>
      <c r="M1379" s="11">
        <v>630</v>
      </c>
    </row>
    <row r="1380" spans="1:13" s="2" customFormat="1" ht="34.5" customHeight="1" x14ac:dyDescent="0.25">
      <c r="A1380" s="2">
        <f t="shared" si="65"/>
        <v>1374</v>
      </c>
      <c r="B1380" s="22" t="s">
        <v>3314</v>
      </c>
      <c r="C1380" s="22" t="s">
        <v>3314</v>
      </c>
      <c r="D1380" s="6" t="str">
        <f t="shared" si="63"/>
        <v>Средний риск</v>
      </c>
      <c r="E138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0" s="2">
        <v>37.5010424852371</v>
      </c>
      <c r="G1380" s="2">
        <v>56.239248084217699</v>
      </c>
      <c r="H1380" s="2">
        <v>37.500935196876497</v>
      </c>
      <c r="I1380" s="2">
        <v>56.237721706059702</v>
      </c>
      <c r="J1380" s="2" t="s">
        <v>8</v>
      </c>
      <c r="K1380" s="2" t="s">
        <v>1344</v>
      </c>
      <c r="L1380" s="2">
        <v>0.17</v>
      </c>
      <c r="M1380" s="11">
        <v>765</v>
      </c>
    </row>
    <row r="1381" spans="1:13" s="2" customFormat="1" ht="34.5" customHeight="1" x14ac:dyDescent="0.25">
      <c r="A1381" s="2">
        <f t="shared" si="65"/>
        <v>1375</v>
      </c>
      <c r="B1381" s="22" t="s">
        <v>3315</v>
      </c>
      <c r="C1381" s="22" t="s">
        <v>3315</v>
      </c>
      <c r="D1381" s="6" t="str">
        <f t="shared" si="63"/>
        <v>Средний риск</v>
      </c>
      <c r="E138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1" s="2">
        <v>37.500060796737699</v>
      </c>
      <c r="G1381" s="2">
        <v>56.239328575127402</v>
      </c>
      <c r="H1381" s="2">
        <v>37.499899864196799</v>
      </c>
      <c r="I1381" s="2">
        <v>56.237668043220701</v>
      </c>
      <c r="J1381" s="2" t="s">
        <v>8</v>
      </c>
      <c r="K1381" s="2" t="s">
        <v>1345</v>
      </c>
      <c r="L1381" s="2">
        <v>0.185</v>
      </c>
      <c r="M1381" s="11">
        <v>832.5</v>
      </c>
    </row>
    <row r="1382" spans="1:13" s="2" customFormat="1" ht="34.5" customHeight="1" x14ac:dyDescent="0.25">
      <c r="A1382" s="2">
        <f t="shared" si="65"/>
        <v>1376</v>
      </c>
      <c r="B1382" s="22" t="s">
        <v>3316</v>
      </c>
      <c r="C1382" s="22" t="s">
        <v>3316</v>
      </c>
      <c r="D1382" s="6" t="str">
        <f t="shared" si="63"/>
        <v>Средний риск</v>
      </c>
      <c r="E138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2" s="2">
        <v>37.498172521591201</v>
      </c>
      <c r="G1382" s="2">
        <v>56.2396594804232</v>
      </c>
      <c r="H1382" s="2">
        <v>37.497330307960503</v>
      </c>
      <c r="I1382" s="2">
        <v>56.238016850330297</v>
      </c>
      <c r="J1382" s="2" t="s">
        <v>8</v>
      </c>
      <c r="K1382" s="2" t="s">
        <v>1346</v>
      </c>
      <c r="L1382" s="2">
        <v>0.19</v>
      </c>
      <c r="M1382" s="11">
        <v>855</v>
      </c>
    </row>
    <row r="1383" spans="1:13" s="2" customFormat="1" ht="34.5" customHeight="1" x14ac:dyDescent="0.25">
      <c r="A1383" s="2">
        <f t="shared" si="65"/>
        <v>1377</v>
      </c>
      <c r="B1383" s="22" t="s">
        <v>3317</v>
      </c>
      <c r="C1383" s="22" t="s">
        <v>3317</v>
      </c>
      <c r="D1383" s="6" t="str">
        <f t="shared" si="63"/>
        <v>Средний риск</v>
      </c>
      <c r="E138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3" s="2">
        <v>37.497040629386902</v>
      </c>
      <c r="G1383" s="2">
        <v>56.239960571946902</v>
      </c>
      <c r="H1383" s="2">
        <v>37.495270371437101</v>
      </c>
      <c r="I1383" s="2">
        <v>56.2384610530763</v>
      </c>
      <c r="J1383" s="2" t="s">
        <v>8</v>
      </c>
      <c r="K1383" s="2" t="s">
        <v>1347</v>
      </c>
      <c r="L1383" s="2">
        <v>0.2</v>
      </c>
      <c r="M1383" s="11">
        <v>900</v>
      </c>
    </row>
    <row r="1384" spans="1:13" s="2" customFormat="1" ht="34.5" customHeight="1" x14ac:dyDescent="0.25">
      <c r="A1384" s="2">
        <f t="shared" si="65"/>
        <v>1378</v>
      </c>
      <c r="B1384" s="22" t="s">
        <v>3318</v>
      </c>
      <c r="C1384" s="22" t="s">
        <v>3318</v>
      </c>
      <c r="D1384" s="6" t="str">
        <f t="shared" si="63"/>
        <v>Средний риск</v>
      </c>
      <c r="E138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4" s="2">
        <v>37.497705817222602</v>
      </c>
      <c r="G1384" s="2">
        <v>56.238780041132003</v>
      </c>
      <c r="H1384" s="2">
        <v>37.496198415756197</v>
      </c>
      <c r="I1384" s="2">
        <v>56.239093064211303</v>
      </c>
      <c r="J1384" s="2" t="s">
        <v>8</v>
      </c>
      <c r="K1384" s="2" t="s">
        <v>1348</v>
      </c>
      <c r="L1384" s="2">
        <v>0.1</v>
      </c>
      <c r="M1384" s="11">
        <v>450</v>
      </c>
    </row>
    <row r="1385" spans="1:13" s="2" customFormat="1" ht="34.5" customHeight="1" x14ac:dyDescent="0.25">
      <c r="A1385" s="2">
        <f t="shared" si="65"/>
        <v>1379</v>
      </c>
      <c r="B1385" s="22" t="s">
        <v>3319</v>
      </c>
      <c r="C1385" s="22" t="s">
        <v>3319</v>
      </c>
      <c r="D1385" s="6" t="str">
        <f t="shared" si="63"/>
        <v>Средний риск</v>
      </c>
      <c r="E138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5" s="2">
        <v>37.504969239234903</v>
      </c>
      <c r="G1385" s="2">
        <v>56.241385507641603</v>
      </c>
      <c r="H1385" s="2">
        <v>37.5051140785217</v>
      </c>
      <c r="I1385" s="2">
        <v>56.241710433253303</v>
      </c>
      <c r="J1385" s="2" t="s">
        <v>8</v>
      </c>
      <c r="K1385" s="2" t="s">
        <v>1349</v>
      </c>
      <c r="L1385" s="2">
        <v>3.6999999999999998E-2</v>
      </c>
      <c r="M1385" s="11">
        <v>166.5</v>
      </c>
    </row>
    <row r="1386" spans="1:13" s="2" customFormat="1" ht="34.5" customHeight="1" x14ac:dyDescent="0.25">
      <c r="A1386" s="2">
        <f t="shared" si="65"/>
        <v>1380</v>
      </c>
      <c r="B1386" s="22" t="s">
        <v>3320</v>
      </c>
      <c r="C1386" s="22" t="s">
        <v>3320</v>
      </c>
      <c r="D1386" s="6" t="str">
        <f t="shared" si="63"/>
        <v>Средний риск</v>
      </c>
      <c r="E138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6" s="2">
        <v>37.120886050911501</v>
      </c>
      <c r="G1386" s="2">
        <v>56.383044784265202</v>
      </c>
      <c r="H1386" s="2">
        <v>37.125824747000003</v>
      </c>
      <c r="I1386" s="2">
        <v>56.38032681</v>
      </c>
      <c r="J1386" s="2" t="s">
        <v>8</v>
      </c>
      <c r="K1386" s="2" t="s">
        <v>1350</v>
      </c>
      <c r="L1386" s="2">
        <v>0.39</v>
      </c>
      <c r="M1386" s="11">
        <v>1561</v>
      </c>
    </row>
    <row r="1387" spans="1:13" s="2" customFormat="1" ht="34.5" customHeight="1" x14ac:dyDescent="0.25">
      <c r="A1387" s="2">
        <f t="shared" si="65"/>
        <v>1381</v>
      </c>
      <c r="B1387" s="22" t="s">
        <v>3321</v>
      </c>
      <c r="C1387" s="22" t="s">
        <v>3321</v>
      </c>
      <c r="D1387" s="6" t="str">
        <f t="shared" si="63"/>
        <v>Средний риск</v>
      </c>
      <c r="E138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7" s="2">
        <v>37.199129205771598</v>
      </c>
      <c r="G1387" s="2">
        <v>56.249457377313099</v>
      </c>
      <c r="H1387" s="2">
        <v>37.198403496741598</v>
      </c>
      <c r="I1387" s="2">
        <v>56.242183336214701</v>
      </c>
      <c r="J1387" s="2" t="s">
        <v>201</v>
      </c>
      <c r="K1387" s="2" t="s">
        <v>1351</v>
      </c>
      <c r="L1387" s="2">
        <v>0.85</v>
      </c>
      <c r="M1387" s="11">
        <v>3402</v>
      </c>
    </row>
    <row r="1388" spans="1:13" s="2" customFormat="1" ht="34.5" customHeight="1" x14ac:dyDescent="0.25">
      <c r="A1388" s="2">
        <f t="shared" si="65"/>
        <v>1382</v>
      </c>
      <c r="B1388" s="22" t="s">
        <v>3322</v>
      </c>
      <c r="C1388" s="22" t="s">
        <v>3322</v>
      </c>
      <c r="D1388" s="6" t="str">
        <f t="shared" si="63"/>
        <v>Средний риск</v>
      </c>
      <c r="E138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8" s="2">
        <v>37.031505703926101</v>
      </c>
      <c r="G1388" s="2">
        <v>56.4570634724843</v>
      </c>
      <c r="H1388" s="2">
        <v>37.030228972434998</v>
      </c>
      <c r="I1388" s="2">
        <v>56.463261050708098</v>
      </c>
      <c r="J1388" s="2" t="s">
        <v>8</v>
      </c>
      <c r="K1388" s="2" t="s">
        <v>1352</v>
      </c>
      <c r="L1388" s="2">
        <v>0.98</v>
      </c>
      <c r="M1388" s="11">
        <v>3920</v>
      </c>
    </row>
    <row r="1389" spans="1:13" s="2" customFormat="1" ht="34.5" customHeight="1" x14ac:dyDescent="0.25">
      <c r="A1389" s="2">
        <f t="shared" si="65"/>
        <v>1383</v>
      </c>
      <c r="B1389" s="22" t="s">
        <v>3323</v>
      </c>
      <c r="C1389" s="22" t="s">
        <v>3323</v>
      </c>
      <c r="D1389" s="6" t="str">
        <f t="shared" si="63"/>
        <v>Средний риск</v>
      </c>
      <c r="E138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9" s="2">
        <v>37.018740247305601</v>
      </c>
      <c r="G1389" s="2">
        <v>56.457457432018103</v>
      </c>
      <c r="H1389" s="2">
        <v>37.025545835495002</v>
      </c>
      <c r="I1389" s="2">
        <v>56.459411024250997</v>
      </c>
      <c r="J1389" s="2" t="s">
        <v>8</v>
      </c>
      <c r="K1389" s="2" t="s">
        <v>1353</v>
      </c>
      <c r="L1389" s="2">
        <v>0.47499999999999998</v>
      </c>
      <c r="M1389" s="11">
        <v>1900</v>
      </c>
    </row>
    <row r="1390" spans="1:13" s="2" customFormat="1" ht="34.5" customHeight="1" x14ac:dyDescent="0.25">
      <c r="A1390" s="2">
        <f t="shared" si="65"/>
        <v>1384</v>
      </c>
      <c r="B1390" s="22" t="s">
        <v>3324</v>
      </c>
      <c r="C1390" s="22" t="s">
        <v>3324</v>
      </c>
      <c r="D1390" s="6" t="str">
        <f t="shared" si="63"/>
        <v>Средний риск</v>
      </c>
      <c r="E139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0" s="2">
        <v>37.788398265838602</v>
      </c>
      <c r="G1390" s="2">
        <v>56.4825260645814</v>
      </c>
      <c r="H1390" s="2">
        <v>37.786359786987298</v>
      </c>
      <c r="I1390" s="2">
        <v>56.476204235630902</v>
      </c>
      <c r="J1390" s="2" t="s">
        <v>8</v>
      </c>
      <c r="K1390" s="2" t="s">
        <v>1354</v>
      </c>
      <c r="L1390" s="2">
        <v>0.85</v>
      </c>
      <c r="M1390" s="11">
        <v>2490.5</v>
      </c>
    </row>
    <row r="1391" spans="1:13" s="2" customFormat="1" ht="34.5" customHeight="1" x14ac:dyDescent="0.25">
      <c r="A1391" s="2">
        <f t="shared" si="65"/>
        <v>1385</v>
      </c>
      <c r="B1391" s="22" t="s">
        <v>3325</v>
      </c>
      <c r="C1391" s="22" t="s">
        <v>3325</v>
      </c>
      <c r="D1391" s="6" t="str">
        <f t="shared" si="63"/>
        <v>Средний риск</v>
      </c>
      <c r="E139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1" s="2">
        <v>37.786982059478802</v>
      </c>
      <c r="G1391" s="2">
        <v>56.4773626251663</v>
      </c>
      <c r="H1391" s="2">
        <v>37.793553471565197</v>
      </c>
      <c r="I1391" s="2">
        <v>56.480345833913702</v>
      </c>
      <c r="J1391" s="2" t="s">
        <v>8</v>
      </c>
      <c r="K1391" s="2" t="s">
        <v>1355</v>
      </c>
      <c r="L1391" s="2">
        <v>0.629</v>
      </c>
      <c r="M1391" s="11">
        <v>1842.97</v>
      </c>
    </row>
    <row r="1392" spans="1:13" s="2" customFormat="1" ht="34.5" customHeight="1" x14ac:dyDescent="0.25">
      <c r="A1392" s="2">
        <f t="shared" si="65"/>
        <v>1386</v>
      </c>
      <c r="B1392" s="22" t="s">
        <v>3326</v>
      </c>
      <c r="C1392" s="22" t="s">
        <v>3326</v>
      </c>
      <c r="D1392" s="6" t="str">
        <f t="shared" si="63"/>
        <v>Средний риск</v>
      </c>
      <c r="E139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2" s="2">
        <v>37.788564562797603</v>
      </c>
      <c r="G1392" s="2">
        <v>56.482567535146501</v>
      </c>
      <c r="H1392" s="2">
        <v>37.791815400123603</v>
      </c>
      <c r="I1392" s="2">
        <v>56.480938300293303</v>
      </c>
      <c r="J1392" s="2" t="s">
        <v>8</v>
      </c>
      <c r="K1392" s="2" t="s">
        <v>1356</v>
      </c>
      <c r="L1392" s="2">
        <v>0.27400000000000002</v>
      </c>
      <c r="M1392" s="11">
        <v>802.82</v>
      </c>
    </row>
    <row r="1393" spans="1:13" s="2" customFormat="1" ht="34.5" customHeight="1" x14ac:dyDescent="0.25">
      <c r="A1393" s="2">
        <f t="shared" si="65"/>
        <v>1387</v>
      </c>
      <c r="B1393" s="22" t="s">
        <v>3327</v>
      </c>
      <c r="C1393" s="22" t="s">
        <v>3327</v>
      </c>
      <c r="D1393" s="6" t="str">
        <f t="shared" si="63"/>
        <v>Средний риск</v>
      </c>
      <c r="E139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3" s="2">
        <v>37.788398265838602</v>
      </c>
      <c r="G1393" s="2">
        <v>56.482609005666298</v>
      </c>
      <c r="H1393" s="2">
        <v>37.785539031028797</v>
      </c>
      <c r="I1393" s="2">
        <v>56.483468027668899</v>
      </c>
      <c r="J1393" s="2" t="s">
        <v>8</v>
      </c>
      <c r="K1393" s="2" t="s">
        <v>1357</v>
      </c>
      <c r="L1393" s="2">
        <v>0.2</v>
      </c>
      <c r="M1393" s="11">
        <v>586</v>
      </c>
    </row>
    <row r="1394" spans="1:13" s="2" customFormat="1" ht="34.5" customHeight="1" x14ac:dyDescent="0.25">
      <c r="A1394" s="2">
        <f t="shared" si="65"/>
        <v>1388</v>
      </c>
      <c r="B1394" s="22" t="s">
        <v>3328</v>
      </c>
      <c r="C1394" s="22" t="s">
        <v>3328</v>
      </c>
      <c r="D1394" s="6" t="str">
        <f t="shared" si="63"/>
        <v>Средний риск</v>
      </c>
      <c r="E139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4" s="2">
        <v>37.784943580627399</v>
      </c>
      <c r="G1394" s="2">
        <v>56.478272128747001</v>
      </c>
      <c r="H1394" s="2">
        <v>37.787277102470398</v>
      </c>
      <c r="I1394" s="2">
        <v>56.4818862272624</v>
      </c>
      <c r="J1394" s="2" t="s">
        <v>8</v>
      </c>
      <c r="K1394" s="2" t="s">
        <v>1358</v>
      </c>
      <c r="L1394" s="2">
        <v>0.54</v>
      </c>
      <c r="M1394" s="11">
        <v>1582.2</v>
      </c>
    </row>
    <row r="1395" spans="1:13" s="2" customFormat="1" ht="34.5" customHeight="1" x14ac:dyDescent="0.25">
      <c r="A1395" s="2">
        <f t="shared" si="65"/>
        <v>1389</v>
      </c>
      <c r="B1395" s="22" t="s">
        <v>3329</v>
      </c>
      <c r="C1395" s="22" t="s">
        <v>3329</v>
      </c>
      <c r="D1395" s="6" t="str">
        <f t="shared" si="63"/>
        <v>Средний риск</v>
      </c>
      <c r="E139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5" s="2">
        <v>37.700899243354797</v>
      </c>
      <c r="G1395" s="2">
        <v>56.259550280608202</v>
      </c>
      <c r="H1395" s="2">
        <v>37.700647115707397</v>
      </c>
      <c r="I1395" s="2">
        <v>56.261224760889299</v>
      </c>
      <c r="J1395" s="2" t="s">
        <v>8</v>
      </c>
      <c r="K1395" s="2" t="s">
        <v>1359</v>
      </c>
      <c r="L1395" s="2">
        <v>0.20499999999999999</v>
      </c>
      <c r="M1395" s="11">
        <v>615</v>
      </c>
    </row>
    <row r="1396" spans="1:13" s="2" customFormat="1" ht="34.5" customHeight="1" x14ac:dyDescent="0.25">
      <c r="A1396" s="2">
        <f t="shared" si="65"/>
        <v>1390</v>
      </c>
      <c r="B1396" s="22" t="s">
        <v>3330</v>
      </c>
      <c r="C1396" s="22" t="s">
        <v>3330</v>
      </c>
      <c r="D1396" s="6" t="str">
        <f t="shared" si="63"/>
        <v>Средний риск</v>
      </c>
      <c r="E139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6" s="2">
        <v>37.700770497322097</v>
      </c>
      <c r="G1396" s="2">
        <v>56.260173005141901</v>
      </c>
      <c r="H1396" s="2">
        <v>37.694569230079701</v>
      </c>
      <c r="I1396" s="2">
        <v>56.259809502099699</v>
      </c>
      <c r="J1396" s="2" t="s">
        <v>8</v>
      </c>
      <c r="K1396" s="2" t="s">
        <v>1360</v>
      </c>
      <c r="L1396" s="2">
        <v>0.4</v>
      </c>
      <c r="M1396" s="11">
        <v>1200</v>
      </c>
    </row>
    <row r="1397" spans="1:13" s="2" customFormat="1" ht="34.5" customHeight="1" x14ac:dyDescent="0.25">
      <c r="A1397" s="2">
        <f t="shared" si="65"/>
        <v>1391</v>
      </c>
      <c r="B1397" s="22" t="s">
        <v>3331</v>
      </c>
      <c r="C1397" s="22" t="s">
        <v>3331</v>
      </c>
      <c r="D1397" s="6" t="str">
        <f t="shared" si="63"/>
        <v>Средний риск</v>
      </c>
      <c r="E139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7" s="2">
        <v>37.698200941085801</v>
      </c>
      <c r="G1397" s="2">
        <v>56.258421007877999</v>
      </c>
      <c r="H1397" s="2">
        <v>37.698066830635099</v>
      </c>
      <c r="I1397" s="2">
        <v>56.259967417779897</v>
      </c>
      <c r="J1397" s="2" t="s">
        <v>8</v>
      </c>
      <c r="K1397" s="2" t="s">
        <v>1361</v>
      </c>
      <c r="L1397" s="2">
        <v>0.17499999999999999</v>
      </c>
      <c r="M1397" s="11">
        <v>525</v>
      </c>
    </row>
    <row r="1398" spans="1:13" s="2" customFormat="1" ht="34.5" customHeight="1" x14ac:dyDescent="0.25">
      <c r="A1398" s="2">
        <f t="shared" si="65"/>
        <v>1392</v>
      </c>
      <c r="B1398" s="22" t="s">
        <v>3332</v>
      </c>
      <c r="C1398" s="22" t="s">
        <v>3332</v>
      </c>
      <c r="D1398" s="6" t="str">
        <f t="shared" si="63"/>
        <v>Средний риск</v>
      </c>
      <c r="E139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8" s="2">
        <v>37.698517441749601</v>
      </c>
      <c r="G1398" s="2">
        <v>56.258370353703</v>
      </c>
      <c r="H1398" s="2">
        <v>37.697852253913901</v>
      </c>
      <c r="I1398" s="2">
        <v>56.254359522098298</v>
      </c>
      <c r="J1398" s="2" t="s">
        <v>8</v>
      </c>
      <c r="K1398" s="2" t="s">
        <v>1362</v>
      </c>
      <c r="L1398" s="2">
        <v>0.45</v>
      </c>
      <c r="M1398" s="11">
        <v>1575</v>
      </c>
    </row>
    <row r="1399" spans="1:13" s="2" customFormat="1" ht="34.5" customHeight="1" x14ac:dyDescent="0.25">
      <c r="A1399" s="2">
        <f t="shared" si="65"/>
        <v>1393</v>
      </c>
      <c r="B1399" s="22" t="s">
        <v>3333</v>
      </c>
      <c r="C1399" s="22" t="s">
        <v>3333</v>
      </c>
      <c r="D1399" s="6" t="str">
        <f t="shared" si="63"/>
        <v>Средний риск</v>
      </c>
      <c r="E139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9" s="2">
        <v>37.697165608406102</v>
      </c>
      <c r="G1399" s="2">
        <v>56.258108142783698</v>
      </c>
      <c r="H1399" s="2">
        <v>37.696403861045802</v>
      </c>
      <c r="I1399" s="2">
        <v>56.254451901106002</v>
      </c>
      <c r="J1399" s="2" t="s">
        <v>8</v>
      </c>
      <c r="K1399" s="2" t="s">
        <v>1363</v>
      </c>
      <c r="L1399" s="2">
        <v>0.41</v>
      </c>
      <c r="M1399" s="11">
        <v>1435</v>
      </c>
    </row>
    <row r="1400" spans="1:13" s="2" customFormat="1" ht="34.5" customHeight="1" x14ac:dyDescent="0.25">
      <c r="A1400" s="2">
        <f t="shared" si="65"/>
        <v>1394</v>
      </c>
      <c r="B1400" s="22" t="s">
        <v>3334</v>
      </c>
      <c r="C1400" s="22" t="s">
        <v>3334</v>
      </c>
      <c r="D1400" s="6" t="str">
        <f t="shared" si="63"/>
        <v>Средний риск</v>
      </c>
      <c r="E140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0" s="2">
        <v>37.695679664611802</v>
      </c>
      <c r="G1400" s="2">
        <v>56.257810173649403</v>
      </c>
      <c r="H1400" s="2">
        <v>37.695105671882601</v>
      </c>
      <c r="I1400" s="2">
        <v>56.2550002106275</v>
      </c>
      <c r="J1400" s="2" t="s">
        <v>8</v>
      </c>
      <c r="K1400" s="2" t="s">
        <v>1364</v>
      </c>
      <c r="L1400" s="2">
        <v>0.315</v>
      </c>
      <c r="M1400" s="11">
        <v>1102.5</v>
      </c>
    </row>
    <row r="1401" spans="1:13" s="2" customFormat="1" ht="34.5" customHeight="1" x14ac:dyDescent="0.25">
      <c r="A1401" s="2">
        <f t="shared" si="65"/>
        <v>1395</v>
      </c>
      <c r="B1401" s="22" t="s">
        <v>3335</v>
      </c>
      <c r="C1401" s="22" t="s">
        <v>3335</v>
      </c>
      <c r="D1401" s="6" t="str">
        <f t="shared" si="63"/>
        <v>Средний риск</v>
      </c>
      <c r="E140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1" s="2">
        <v>37.6966506242752</v>
      </c>
      <c r="G1401" s="2">
        <v>56.255974632622603</v>
      </c>
      <c r="H1401" s="2">
        <v>37.693973779678402</v>
      </c>
      <c r="I1401" s="2">
        <v>56.256248777458701</v>
      </c>
      <c r="J1401" s="2" t="s">
        <v>8</v>
      </c>
      <c r="K1401" s="2" t="s">
        <v>1365</v>
      </c>
      <c r="L1401" s="2">
        <v>0.17</v>
      </c>
      <c r="M1401" s="11">
        <v>595</v>
      </c>
    </row>
    <row r="1402" spans="1:13" s="2" customFormat="1" ht="34.5" customHeight="1" x14ac:dyDescent="0.25">
      <c r="A1402" s="2">
        <f t="shared" si="65"/>
        <v>1396</v>
      </c>
      <c r="B1402" s="22" t="s">
        <v>3336</v>
      </c>
      <c r="C1402" s="22" t="s">
        <v>3336</v>
      </c>
      <c r="D1402" s="6" t="str">
        <f t="shared" si="63"/>
        <v>Средний риск</v>
      </c>
      <c r="E140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2" s="2">
        <v>37.694231271743803</v>
      </c>
      <c r="G1402" s="2">
        <v>56.257515181921299</v>
      </c>
      <c r="H1402" s="2">
        <v>37.692541480064399</v>
      </c>
      <c r="I1402" s="2">
        <v>56.256391808767603</v>
      </c>
      <c r="J1402" s="2" t="s">
        <v>8</v>
      </c>
      <c r="K1402" s="2" t="s">
        <v>1366</v>
      </c>
      <c r="L1402" s="2">
        <v>0.19500000000000001</v>
      </c>
      <c r="M1402" s="11">
        <v>682.5</v>
      </c>
    </row>
    <row r="1403" spans="1:13" s="2" customFormat="1" ht="34.5" customHeight="1" x14ac:dyDescent="0.25">
      <c r="A1403" s="2">
        <f t="shared" si="65"/>
        <v>1397</v>
      </c>
      <c r="B1403" s="22" t="s">
        <v>3337</v>
      </c>
      <c r="C1403" s="22" t="s">
        <v>3337</v>
      </c>
      <c r="D1403" s="6" t="str">
        <f t="shared" si="63"/>
        <v>Средний риск</v>
      </c>
      <c r="E140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3" s="2">
        <v>37.5403153896332</v>
      </c>
      <c r="G1403" s="2">
        <v>56.408517878643998</v>
      </c>
      <c r="H1403" s="2">
        <v>37.541495561599703</v>
      </c>
      <c r="I1403" s="2">
        <v>56.415661086196799</v>
      </c>
      <c r="J1403" s="2" t="s">
        <v>8</v>
      </c>
      <c r="K1403" s="2" t="s">
        <v>1367</v>
      </c>
      <c r="L1403" s="2">
        <v>0.82199999999999995</v>
      </c>
      <c r="M1403" s="11">
        <v>3288</v>
      </c>
    </row>
    <row r="1404" spans="1:13" s="2" customFormat="1" ht="34.5" customHeight="1" x14ac:dyDescent="0.25">
      <c r="A1404" s="2">
        <f t="shared" si="65"/>
        <v>1398</v>
      </c>
      <c r="B1404" s="22" t="s">
        <v>3338</v>
      </c>
      <c r="C1404" s="22" t="s">
        <v>3338</v>
      </c>
      <c r="D1404" s="6" t="str">
        <f t="shared" si="63"/>
        <v>Средний риск</v>
      </c>
      <c r="E140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4" s="2">
        <v>37.541506290435798</v>
      </c>
      <c r="G1404" s="2">
        <v>56.415658118794497</v>
      </c>
      <c r="H1404" s="2">
        <v>37.544043660163901</v>
      </c>
      <c r="I1404" s="2">
        <v>56.415414791018399</v>
      </c>
      <c r="J1404" s="2" t="s">
        <v>8</v>
      </c>
      <c r="K1404" s="2" t="s">
        <v>1368</v>
      </c>
      <c r="L1404" s="2">
        <v>0.159</v>
      </c>
      <c r="M1404" s="11">
        <v>636</v>
      </c>
    </row>
    <row r="1405" spans="1:13" s="2" customFormat="1" ht="34.5" customHeight="1" x14ac:dyDescent="0.25">
      <c r="A1405" s="2">
        <f t="shared" si="65"/>
        <v>1399</v>
      </c>
      <c r="B1405" s="22" t="s">
        <v>3339</v>
      </c>
      <c r="C1405" s="22" t="s">
        <v>3339</v>
      </c>
      <c r="D1405" s="6" t="str">
        <f t="shared" si="63"/>
        <v>Средний риск</v>
      </c>
      <c r="E140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5" s="2">
        <v>37.543603777885401</v>
      </c>
      <c r="G1405" s="2">
        <v>56.415411823596799</v>
      </c>
      <c r="H1405" s="2">
        <v>37.543668150901802</v>
      </c>
      <c r="I1405" s="2">
        <v>56.413355344832397</v>
      </c>
      <c r="J1405" s="2" t="s">
        <v>8</v>
      </c>
      <c r="K1405" s="2" t="s">
        <v>1369</v>
      </c>
      <c r="L1405" s="2">
        <v>0.23</v>
      </c>
      <c r="M1405" s="11">
        <v>920</v>
      </c>
    </row>
    <row r="1406" spans="1:13" s="2" customFormat="1" ht="34.5" customHeight="1" x14ac:dyDescent="0.25">
      <c r="A1406" s="2">
        <f t="shared" si="65"/>
        <v>1400</v>
      </c>
      <c r="B1406" s="22" t="s">
        <v>3340</v>
      </c>
      <c r="C1406" s="22" t="s">
        <v>3340</v>
      </c>
      <c r="D1406" s="6" t="str">
        <f t="shared" si="63"/>
        <v>Средний риск</v>
      </c>
      <c r="E140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6" s="2">
        <v>37.543694972992</v>
      </c>
      <c r="G1406" s="2">
        <v>56.414218901401398</v>
      </c>
      <c r="H1406" s="2">
        <v>37.545320391654997</v>
      </c>
      <c r="I1406" s="2">
        <v>56.414207031340901</v>
      </c>
      <c r="J1406" s="2" t="s">
        <v>8</v>
      </c>
      <c r="K1406" s="2" t="s">
        <v>1370</v>
      </c>
      <c r="L1406" s="2">
        <v>0.1</v>
      </c>
      <c r="M1406" s="11">
        <v>400</v>
      </c>
    </row>
    <row r="1407" spans="1:13" s="2" customFormat="1" ht="34.5" customHeight="1" x14ac:dyDescent="0.25">
      <c r="A1407" s="2">
        <f t="shared" si="65"/>
        <v>1401</v>
      </c>
      <c r="B1407" s="22" t="s">
        <v>3341</v>
      </c>
      <c r="C1407" s="22" t="s">
        <v>3341</v>
      </c>
      <c r="D1407" s="6" t="str">
        <f t="shared" si="63"/>
        <v>Средний риск</v>
      </c>
      <c r="E140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7" s="2">
        <v>37.085952614999997</v>
      </c>
      <c r="G1407" s="2">
        <v>56.327936129000001</v>
      </c>
      <c r="H1407" s="2">
        <v>37.086423996000001</v>
      </c>
      <c r="I1407" s="2">
        <v>56.330923452999997</v>
      </c>
      <c r="J1407" s="2" t="s">
        <v>8</v>
      </c>
      <c r="K1407" s="2" t="s">
        <v>1371</v>
      </c>
      <c r="L1407" s="2">
        <v>0.36499999999999999</v>
      </c>
      <c r="M1407" s="11">
        <v>1463</v>
      </c>
    </row>
    <row r="1408" spans="1:13" s="2" customFormat="1" ht="34.5" customHeight="1" x14ac:dyDescent="0.25">
      <c r="A1408" s="2">
        <f t="shared" si="65"/>
        <v>1402</v>
      </c>
      <c r="B1408" s="22" t="s">
        <v>3342</v>
      </c>
      <c r="C1408" s="22" t="s">
        <v>3342</v>
      </c>
      <c r="D1408" s="6" t="str">
        <f t="shared" si="63"/>
        <v>Средний риск</v>
      </c>
      <c r="E140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8" s="2">
        <v>37.262791300000004</v>
      </c>
      <c r="G1408" s="2">
        <v>56.393603220000003</v>
      </c>
      <c r="H1408" s="2">
        <v>37.268074758320502</v>
      </c>
      <c r="I1408" s="2">
        <v>56.3924001509288</v>
      </c>
      <c r="J1408" s="2" t="s">
        <v>8</v>
      </c>
      <c r="K1408" s="2" t="s">
        <v>1372</v>
      </c>
      <c r="L1408" s="2">
        <v>0.49</v>
      </c>
      <c r="M1408" s="11">
        <v>1960</v>
      </c>
    </row>
    <row r="1409" spans="1:13" s="2" customFormat="1" ht="34.5" customHeight="1" x14ac:dyDescent="0.25">
      <c r="A1409" s="2">
        <f t="shared" si="65"/>
        <v>1403</v>
      </c>
      <c r="B1409" s="22" t="s">
        <v>3343</v>
      </c>
      <c r="C1409" s="22" t="s">
        <v>3343</v>
      </c>
      <c r="D1409" s="6" t="str">
        <f t="shared" si="63"/>
        <v>Средний риск</v>
      </c>
      <c r="E140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9" s="2">
        <v>37.580049633979797</v>
      </c>
      <c r="G1409" s="2">
        <v>56.267081885924199</v>
      </c>
      <c r="H1409" s="2">
        <v>37.579577565193198</v>
      </c>
      <c r="I1409" s="2">
        <v>56.268306227547001</v>
      </c>
      <c r="J1409" s="2" t="s">
        <v>8</v>
      </c>
      <c r="K1409" s="2" t="s">
        <v>1373</v>
      </c>
      <c r="L1409" s="2">
        <v>0.19600000000000001</v>
      </c>
      <c r="M1409" s="11">
        <v>882</v>
      </c>
    </row>
    <row r="1410" spans="1:13" s="2" customFormat="1" ht="34.5" customHeight="1" x14ac:dyDescent="0.25">
      <c r="A1410" s="2">
        <f t="shared" si="65"/>
        <v>1404</v>
      </c>
      <c r="B1410" s="22" t="s">
        <v>3344</v>
      </c>
      <c r="C1410" s="22" t="s">
        <v>3344</v>
      </c>
      <c r="D1410" s="6" t="str">
        <f t="shared" si="63"/>
        <v>Средний риск</v>
      </c>
      <c r="E141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0" s="2">
        <v>37.579572200775203</v>
      </c>
      <c r="G1410" s="2">
        <v>56.267335098475897</v>
      </c>
      <c r="H1410" s="2">
        <v>37.580296397209203</v>
      </c>
      <c r="I1410" s="2">
        <v>56.268014295632298</v>
      </c>
      <c r="J1410" s="2" t="s">
        <v>8</v>
      </c>
      <c r="K1410" s="2" t="s">
        <v>635</v>
      </c>
      <c r="L1410" s="2">
        <v>8.7999999999999995E-2</v>
      </c>
      <c r="M1410" s="11">
        <v>396</v>
      </c>
    </row>
    <row r="1411" spans="1:13" s="2" customFormat="1" ht="34.5" customHeight="1" x14ac:dyDescent="0.25">
      <c r="A1411" s="2">
        <f t="shared" si="65"/>
        <v>1405</v>
      </c>
      <c r="B1411" s="22" t="s">
        <v>3345</v>
      </c>
      <c r="C1411" s="22" t="s">
        <v>3345</v>
      </c>
      <c r="D1411" s="6" t="str">
        <f t="shared" si="63"/>
        <v>Средний риск</v>
      </c>
      <c r="E141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1" s="2">
        <v>37.577362060546903</v>
      </c>
      <c r="G1411" s="2">
        <v>56.265020375496498</v>
      </c>
      <c r="H1411" s="2">
        <v>37.579910159111002</v>
      </c>
      <c r="I1411" s="2">
        <v>56.265729404620402</v>
      </c>
      <c r="J1411" s="2" t="s">
        <v>8</v>
      </c>
      <c r="K1411" s="2" t="s">
        <v>1374</v>
      </c>
      <c r="L1411" s="2">
        <v>0.23799999999999999</v>
      </c>
      <c r="M1411" s="11">
        <v>1071</v>
      </c>
    </row>
    <row r="1412" spans="1:13" s="2" customFormat="1" ht="34.5" customHeight="1" x14ac:dyDescent="0.25">
      <c r="A1412" s="2">
        <f t="shared" si="65"/>
        <v>1406</v>
      </c>
      <c r="B1412" s="22" t="s">
        <v>3346</v>
      </c>
      <c r="C1412" s="22" t="s">
        <v>3346</v>
      </c>
      <c r="D1412" s="6" t="str">
        <f t="shared" si="63"/>
        <v>Средний риск</v>
      </c>
      <c r="E141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2" s="2">
        <v>37.5809454917908</v>
      </c>
      <c r="G1412" s="2">
        <v>56.269044984073503</v>
      </c>
      <c r="H1412" s="2">
        <v>37.584131956100499</v>
      </c>
      <c r="I1412" s="2">
        <v>56.267117633680101</v>
      </c>
      <c r="J1412" s="2" t="s">
        <v>6</v>
      </c>
      <c r="K1412" s="2" t="s">
        <v>1375</v>
      </c>
      <c r="L1412" s="2">
        <v>0.29199999999999998</v>
      </c>
      <c r="M1412" s="11">
        <v>1168</v>
      </c>
    </row>
    <row r="1413" spans="1:13" s="2" customFormat="1" ht="34.5" customHeight="1" x14ac:dyDescent="0.25">
      <c r="A1413" s="2">
        <f t="shared" si="65"/>
        <v>1407</v>
      </c>
      <c r="B1413" s="22" t="s">
        <v>3347</v>
      </c>
      <c r="C1413" s="22" t="s">
        <v>3347</v>
      </c>
      <c r="D1413" s="6" t="str">
        <f t="shared" si="63"/>
        <v>Средний риск</v>
      </c>
      <c r="E141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3" s="2">
        <v>37.639975547790499</v>
      </c>
      <c r="G1413" s="2">
        <v>56.178282847748697</v>
      </c>
      <c r="H1413" s="2">
        <v>37.637904882431002</v>
      </c>
      <c r="I1413" s="2">
        <v>56.182062800475002</v>
      </c>
      <c r="J1413" s="2" t="s">
        <v>8</v>
      </c>
      <c r="K1413" s="2" t="s">
        <v>1376</v>
      </c>
      <c r="L1413" s="2">
        <v>0.45900000000000002</v>
      </c>
      <c r="M1413" s="11">
        <v>1377</v>
      </c>
    </row>
    <row r="1414" spans="1:13" s="2" customFormat="1" ht="34.5" customHeight="1" x14ac:dyDescent="0.25">
      <c r="A1414" s="2">
        <f t="shared" si="65"/>
        <v>1408</v>
      </c>
      <c r="B1414" s="22" t="s">
        <v>3348</v>
      </c>
      <c r="C1414" s="22" t="s">
        <v>3348</v>
      </c>
      <c r="D1414" s="6" t="str">
        <f t="shared" si="63"/>
        <v>Средний риск</v>
      </c>
      <c r="E141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4" s="2">
        <v>37.641391754150398</v>
      </c>
      <c r="G1414" s="2">
        <v>56.177939468671902</v>
      </c>
      <c r="H1414" s="2">
        <v>37.644159793853802</v>
      </c>
      <c r="I1414" s="2">
        <v>56.1827405251559</v>
      </c>
      <c r="J1414" s="2" t="s">
        <v>6</v>
      </c>
      <c r="K1414" s="2" t="s">
        <v>1377</v>
      </c>
      <c r="L1414" s="2">
        <v>0.6</v>
      </c>
      <c r="M1414" s="11">
        <v>1800</v>
      </c>
    </row>
    <row r="1415" spans="1:13" s="2" customFormat="1" ht="34.5" customHeight="1" x14ac:dyDescent="0.25">
      <c r="A1415" s="2">
        <f t="shared" si="65"/>
        <v>1409</v>
      </c>
      <c r="B1415" s="22" t="s">
        <v>3349</v>
      </c>
      <c r="C1415" s="22" t="s">
        <v>3349</v>
      </c>
      <c r="D1415" s="6" t="str">
        <f t="shared" si="63"/>
        <v>Средний риск</v>
      </c>
      <c r="E141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5" s="2">
        <v>37.643113732338001</v>
      </c>
      <c r="G1415" s="2">
        <v>56.180316186116301</v>
      </c>
      <c r="H1415" s="2">
        <v>37.6402974128723</v>
      </c>
      <c r="I1415" s="2">
        <v>56.182295676384399</v>
      </c>
      <c r="J1415" s="2" t="s">
        <v>8</v>
      </c>
      <c r="K1415" s="2" t="s">
        <v>1378</v>
      </c>
      <c r="L1415" s="2">
        <v>0.29499999999999998</v>
      </c>
      <c r="M1415" s="11">
        <v>885</v>
      </c>
    </row>
    <row r="1416" spans="1:13" s="2" customFormat="1" ht="34.5" customHeight="1" x14ac:dyDescent="0.25">
      <c r="A1416" s="2">
        <f t="shared" si="65"/>
        <v>1410</v>
      </c>
      <c r="B1416" s="22" t="s">
        <v>3350</v>
      </c>
      <c r="C1416" s="22" t="s">
        <v>3350</v>
      </c>
      <c r="D1416" s="6" t="str">
        <f t="shared" si="63"/>
        <v>Средний риск</v>
      </c>
      <c r="E141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6" s="2">
        <v>37.6445889472961</v>
      </c>
      <c r="G1416" s="2">
        <v>56.179936996088699</v>
      </c>
      <c r="H1416" s="2">
        <v>37.6449376344681</v>
      </c>
      <c r="I1416" s="2">
        <v>56.180381872197103</v>
      </c>
      <c r="J1416" s="2" t="s">
        <v>8</v>
      </c>
      <c r="K1416" s="2" t="s">
        <v>1379</v>
      </c>
      <c r="L1416" s="2">
        <v>5.3999999999999999E-2</v>
      </c>
      <c r="M1416" s="11">
        <v>162</v>
      </c>
    </row>
    <row r="1417" spans="1:13" s="2" customFormat="1" ht="34.5" customHeight="1" x14ac:dyDescent="0.25">
      <c r="A1417" s="2">
        <f t="shared" si="65"/>
        <v>1411</v>
      </c>
      <c r="B1417" s="22" t="s">
        <v>3351</v>
      </c>
      <c r="C1417" s="22" t="s">
        <v>3351</v>
      </c>
      <c r="D1417" s="6" t="str">
        <f t="shared" ref="D1417:D1480" si="66">D1416</f>
        <v>Средний риск</v>
      </c>
      <c r="E1417" s="6" t="str">
        <f t="shared" ref="E1417:E1480" si="67">E1416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7" s="2">
        <v>37.643687725067103</v>
      </c>
      <c r="G1417" s="2">
        <v>56.179716048991096</v>
      </c>
      <c r="H1417" s="2">
        <v>37.644272446632399</v>
      </c>
      <c r="I1417" s="2">
        <v>56.1789666108494</v>
      </c>
      <c r="J1417" s="2" t="s">
        <v>8</v>
      </c>
      <c r="K1417" s="2" t="s">
        <v>1380</v>
      </c>
      <c r="L1417" s="2">
        <v>9.5000000000000001E-2</v>
      </c>
      <c r="M1417" s="11">
        <v>285</v>
      </c>
    </row>
    <row r="1418" spans="1:13" s="2" customFormat="1" ht="34.5" customHeight="1" x14ac:dyDescent="0.25">
      <c r="A1418" s="2">
        <f t="shared" ref="A1418:A1481" si="68">A1417+1</f>
        <v>1412</v>
      </c>
      <c r="B1418" s="22" t="s">
        <v>3352</v>
      </c>
      <c r="C1418" s="22" t="s">
        <v>3352</v>
      </c>
      <c r="D1418" s="6" t="str">
        <f t="shared" si="66"/>
        <v>Средний риск</v>
      </c>
      <c r="E141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8" s="2">
        <v>37.642947435379</v>
      </c>
      <c r="G1418" s="2">
        <v>56.179578702857</v>
      </c>
      <c r="H1418" s="2">
        <v>37.6539659500122</v>
      </c>
      <c r="I1418" s="2">
        <v>56.177282561009903</v>
      </c>
      <c r="J1418" s="2" t="s">
        <v>8</v>
      </c>
      <c r="K1418" s="2" t="s">
        <v>1381</v>
      </c>
      <c r="L1418" s="2">
        <v>0.77600000000000002</v>
      </c>
      <c r="M1418" s="11">
        <v>2328</v>
      </c>
    </row>
    <row r="1419" spans="1:13" s="2" customFormat="1" ht="34.5" customHeight="1" x14ac:dyDescent="0.25">
      <c r="A1419" s="2">
        <f t="shared" si="68"/>
        <v>1413</v>
      </c>
      <c r="B1419" s="22" t="s">
        <v>3353</v>
      </c>
      <c r="C1419" s="22" t="s">
        <v>3353</v>
      </c>
      <c r="D1419" s="6" t="str">
        <f t="shared" si="66"/>
        <v>Средний риск</v>
      </c>
      <c r="E141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9" s="2">
        <v>37.653890848159797</v>
      </c>
      <c r="G1419" s="2">
        <v>56.1748757941793</v>
      </c>
      <c r="H1419" s="2">
        <v>37.655446529388399</v>
      </c>
      <c r="I1419" s="2">
        <v>56.177049654685</v>
      </c>
      <c r="J1419" s="2" t="s">
        <v>8</v>
      </c>
      <c r="K1419" s="2" t="s">
        <v>1382</v>
      </c>
      <c r="L1419" s="2">
        <v>0.27</v>
      </c>
      <c r="M1419" s="11">
        <v>810</v>
      </c>
    </row>
    <row r="1420" spans="1:13" s="2" customFormat="1" ht="34.5" customHeight="1" x14ac:dyDescent="0.25">
      <c r="A1420" s="2">
        <f t="shared" si="68"/>
        <v>1414</v>
      </c>
      <c r="B1420" s="22" t="s">
        <v>3354</v>
      </c>
      <c r="C1420" s="22" t="s">
        <v>3354</v>
      </c>
      <c r="D1420" s="6" t="str">
        <f t="shared" si="66"/>
        <v>Средний риск</v>
      </c>
      <c r="E142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0" s="2">
        <v>37.767530679702801</v>
      </c>
      <c r="G1420" s="2">
        <v>56.311130529673498</v>
      </c>
      <c r="H1420" s="2">
        <v>37.759897112846403</v>
      </c>
      <c r="I1420" s="2">
        <v>56.3117910961506</v>
      </c>
      <c r="J1420" s="2" t="s">
        <v>8</v>
      </c>
      <c r="K1420" s="2" t="s">
        <v>1383</v>
      </c>
      <c r="L1420" s="2">
        <v>0.48</v>
      </c>
      <c r="M1420" s="11">
        <v>1440</v>
      </c>
    </row>
    <row r="1421" spans="1:13" s="2" customFormat="1" ht="34.5" customHeight="1" x14ac:dyDescent="0.25">
      <c r="A1421" s="2">
        <f t="shared" si="68"/>
        <v>1415</v>
      </c>
      <c r="B1421" s="22" t="s">
        <v>3355</v>
      </c>
      <c r="C1421" s="22" t="s">
        <v>3355</v>
      </c>
      <c r="D1421" s="6" t="str">
        <f t="shared" si="66"/>
        <v>Средний риск</v>
      </c>
      <c r="E142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1" s="2">
        <v>37.221914677999997</v>
      </c>
      <c r="G1421" s="2">
        <v>56.323689547000001</v>
      </c>
      <c r="H1421" s="2">
        <v>37.219170826999999</v>
      </c>
      <c r="I1421" s="2">
        <v>56.321064739000001</v>
      </c>
      <c r="J1421" s="2" t="s">
        <v>8</v>
      </c>
      <c r="K1421" s="2" t="s">
        <v>1384</v>
      </c>
      <c r="L1421" s="2">
        <v>0.35699999999999998</v>
      </c>
      <c r="M1421" s="11">
        <v>1428</v>
      </c>
    </row>
    <row r="1422" spans="1:13" s="2" customFormat="1" ht="34.5" customHeight="1" x14ac:dyDescent="0.25">
      <c r="A1422" s="2">
        <f t="shared" si="68"/>
        <v>1416</v>
      </c>
      <c r="B1422" s="22" t="s">
        <v>3356</v>
      </c>
      <c r="C1422" s="22" t="s">
        <v>3356</v>
      </c>
      <c r="D1422" s="6" t="str">
        <f t="shared" si="66"/>
        <v>Средний риск</v>
      </c>
      <c r="E142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2" s="2">
        <v>37.221725452000001</v>
      </c>
      <c r="G1422" s="2">
        <v>56.323693701000003</v>
      </c>
      <c r="H1422" s="2">
        <v>37.224020187000001</v>
      </c>
      <c r="I1422" s="2">
        <v>56.324829811000001</v>
      </c>
      <c r="J1422" s="2" t="s">
        <v>8</v>
      </c>
      <c r="K1422" s="2" t="s">
        <v>1385</v>
      </c>
      <c r="L1422" s="2">
        <v>0.19</v>
      </c>
      <c r="M1422" s="11">
        <v>763</v>
      </c>
    </row>
    <row r="1423" spans="1:13" s="2" customFormat="1" ht="34.5" customHeight="1" x14ac:dyDescent="0.25">
      <c r="A1423" s="2">
        <f t="shared" si="68"/>
        <v>1417</v>
      </c>
      <c r="B1423" s="22" t="s">
        <v>3357</v>
      </c>
      <c r="C1423" s="22" t="s">
        <v>3357</v>
      </c>
      <c r="D1423" s="6" t="str">
        <f t="shared" si="66"/>
        <v>Средний риск</v>
      </c>
      <c r="E142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3" s="2">
        <v>37.216817071000001</v>
      </c>
      <c r="G1423" s="2">
        <v>56.375817384999998</v>
      </c>
      <c r="H1423" s="2">
        <v>37.218274567000002</v>
      </c>
      <c r="I1423" s="2">
        <v>56.373997377000002</v>
      </c>
      <c r="J1423" s="2" t="s">
        <v>8</v>
      </c>
      <c r="K1423" s="2" t="s">
        <v>1386</v>
      </c>
      <c r="L1423" s="2">
        <v>0.26500000000000001</v>
      </c>
      <c r="M1423" s="11">
        <v>1057</v>
      </c>
    </row>
    <row r="1424" spans="1:13" s="2" customFormat="1" ht="34.5" customHeight="1" x14ac:dyDescent="0.25">
      <c r="A1424" s="2">
        <f t="shared" si="68"/>
        <v>1418</v>
      </c>
      <c r="B1424" s="22" t="s">
        <v>3358</v>
      </c>
      <c r="C1424" s="22" t="s">
        <v>3358</v>
      </c>
      <c r="D1424" s="6" t="str">
        <f t="shared" si="66"/>
        <v>Средний риск</v>
      </c>
      <c r="E142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4" s="2">
        <v>37.328434520999998</v>
      </c>
      <c r="G1424" s="2">
        <v>56.354445224999999</v>
      </c>
      <c r="H1424" s="2">
        <v>37.3334225260134</v>
      </c>
      <c r="I1424" s="2">
        <v>56.357203321451799</v>
      </c>
      <c r="J1424" s="2" t="s">
        <v>8</v>
      </c>
      <c r="K1424" s="2" t="s">
        <v>1387</v>
      </c>
      <c r="L1424" s="2">
        <v>0.47299999999999998</v>
      </c>
      <c r="M1424" s="11">
        <v>1890</v>
      </c>
    </row>
    <row r="1425" spans="1:13" s="2" customFormat="1" ht="34.5" customHeight="1" x14ac:dyDescent="0.25">
      <c r="A1425" s="2">
        <f t="shared" si="68"/>
        <v>1419</v>
      </c>
      <c r="B1425" s="22" t="s">
        <v>3359</v>
      </c>
      <c r="C1425" s="22" t="s">
        <v>3359</v>
      </c>
      <c r="D1425" s="6" t="str">
        <f t="shared" si="66"/>
        <v>Средний риск</v>
      </c>
      <c r="E142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5" s="2">
        <v>37.331730723381</v>
      </c>
      <c r="G1425" s="2">
        <v>56.354964966091899</v>
      </c>
      <c r="H1425" s="2">
        <v>37.333045005798297</v>
      </c>
      <c r="I1425" s="2">
        <v>56.35536323006</v>
      </c>
      <c r="J1425" s="2" t="s">
        <v>8</v>
      </c>
      <c r="K1425" s="2" t="s">
        <v>1388</v>
      </c>
      <c r="L1425" s="2">
        <v>0.307</v>
      </c>
      <c r="M1425" s="11">
        <v>1225</v>
      </c>
    </row>
    <row r="1426" spans="1:13" s="2" customFormat="1" ht="34.5" customHeight="1" x14ac:dyDescent="0.25">
      <c r="A1426" s="2">
        <f t="shared" si="68"/>
        <v>1420</v>
      </c>
      <c r="B1426" s="22" t="s">
        <v>3360</v>
      </c>
      <c r="C1426" s="22" t="s">
        <v>3360</v>
      </c>
      <c r="D1426" s="6" t="str">
        <f t="shared" si="66"/>
        <v>Средний риск</v>
      </c>
      <c r="E142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6" s="2">
        <v>37.333725760933902</v>
      </c>
      <c r="G1426" s="2">
        <v>56.354761054002999</v>
      </c>
      <c r="H1426" s="2">
        <v>37.335092121478503</v>
      </c>
      <c r="I1426" s="2">
        <v>56.354990658225603</v>
      </c>
      <c r="J1426" s="2" t="s">
        <v>8</v>
      </c>
      <c r="K1426" s="2" t="s">
        <v>1389</v>
      </c>
      <c r="L1426" s="2">
        <v>0.09</v>
      </c>
      <c r="M1426" s="11">
        <v>357</v>
      </c>
    </row>
    <row r="1427" spans="1:13" s="2" customFormat="1" ht="34.5" customHeight="1" x14ac:dyDescent="0.25">
      <c r="A1427" s="2">
        <f t="shared" si="68"/>
        <v>1421</v>
      </c>
      <c r="B1427" s="22" t="s">
        <v>3361</v>
      </c>
      <c r="C1427" s="22" t="s">
        <v>3361</v>
      </c>
      <c r="D1427" s="6" t="str">
        <f t="shared" si="66"/>
        <v>Средний риск</v>
      </c>
      <c r="E142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7" s="2">
        <v>37.335099577903797</v>
      </c>
      <c r="G1427" s="2">
        <v>56.355009548086201</v>
      </c>
      <c r="H1427" s="2">
        <v>37.335072755813599</v>
      </c>
      <c r="I1427" s="2">
        <v>56.354959021822097</v>
      </c>
      <c r="J1427" s="2" t="s">
        <v>8</v>
      </c>
      <c r="K1427" s="2" t="s">
        <v>1390</v>
      </c>
      <c r="L1427" s="2">
        <v>0.56000000000000005</v>
      </c>
      <c r="M1427" s="11">
        <v>1680</v>
      </c>
    </row>
    <row r="1428" spans="1:13" s="2" customFormat="1" ht="34.5" customHeight="1" x14ac:dyDescent="0.25">
      <c r="A1428" s="2">
        <f t="shared" si="68"/>
        <v>1422</v>
      </c>
      <c r="B1428" s="22" t="s">
        <v>3362</v>
      </c>
      <c r="C1428" s="22" t="s">
        <v>3362</v>
      </c>
      <c r="D1428" s="6" t="str">
        <f t="shared" si="66"/>
        <v>Средний риск</v>
      </c>
      <c r="E142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8" s="2">
        <v>37.357774972915699</v>
      </c>
      <c r="G1428" s="2">
        <v>56.241668699842798</v>
      </c>
      <c r="H1428" s="2">
        <v>37.357592582702601</v>
      </c>
      <c r="I1428" s="2">
        <v>56.2402735853778</v>
      </c>
      <c r="J1428" s="2" t="s">
        <v>201</v>
      </c>
      <c r="K1428" s="2" t="s">
        <v>1391</v>
      </c>
      <c r="L1428" s="2">
        <v>0.97499999999999998</v>
      </c>
      <c r="M1428" s="11">
        <v>3900</v>
      </c>
    </row>
    <row r="1429" spans="1:13" s="2" customFormat="1" ht="34.5" customHeight="1" x14ac:dyDescent="0.25">
      <c r="A1429" s="2">
        <f t="shared" si="68"/>
        <v>1423</v>
      </c>
      <c r="B1429" s="22" t="s">
        <v>3363</v>
      </c>
      <c r="C1429" s="22" t="s">
        <v>3363</v>
      </c>
      <c r="D1429" s="6" t="str">
        <f t="shared" si="66"/>
        <v>Средний риск</v>
      </c>
      <c r="E142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9" s="2">
        <v>37.359529137611403</v>
      </c>
      <c r="G1429" s="2">
        <v>56.240711799883101</v>
      </c>
      <c r="H1429" s="2">
        <v>37.359496951103203</v>
      </c>
      <c r="I1429" s="2">
        <v>56.2400261559252</v>
      </c>
      <c r="J1429" s="2" t="s">
        <v>201</v>
      </c>
      <c r="K1429" s="2" t="s">
        <v>1392</v>
      </c>
      <c r="L1429" s="2">
        <v>7.6999999999999999E-2</v>
      </c>
      <c r="M1429" s="11">
        <v>308</v>
      </c>
    </row>
    <row r="1430" spans="1:13" s="2" customFormat="1" ht="34.5" customHeight="1" x14ac:dyDescent="0.25">
      <c r="A1430" s="2">
        <f t="shared" si="68"/>
        <v>1424</v>
      </c>
      <c r="B1430" s="22" t="s">
        <v>3364</v>
      </c>
      <c r="C1430" s="22" t="s">
        <v>3364</v>
      </c>
      <c r="D1430" s="6" t="str">
        <f t="shared" si="66"/>
        <v>Средний риск</v>
      </c>
      <c r="E143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0" s="2">
        <v>37.428252696991002</v>
      </c>
      <c r="G1430" s="2">
        <v>56.299604484316603</v>
      </c>
      <c r="H1430" s="2">
        <v>37.437077164649999</v>
      </c>
      <c r="I1430" s="2">
        <v>56.303292125757501</v>
      </c>
      <c r="J1430" s="2" t="s">
        <v>8</v>
      </c>
      <c r="K1430" s="2" t="s">
        <v>1393</v>
      </c>
      <c r="L1430" s="2">
        <v>0.67800000000000005</v>
      </c>
      <c r="M1430" s="11">
        <v>2709</v>
      </c>
    </row>
    <row r="1431" spans="1:13" s="2" customFormat="1" ht="34.5" customHeight="1" x14ac:dyDescent="0.25">
      <c r="A1431" s="2">
        <f t="shared" si="68"/>
        <v>1425</v>
      </c>
      <c r="B1431" s="22" t="s">
        <v>3365</v>
      </c>
      <c r="C1431" s="22" t="s">
        <v>3365</v>
      </c>
      <c r="D1431" s="6" t="str">
        <f t="shared" si="66"/>
        <v>Средний риск</v>
      </c>
      <c r="E143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1" s="2">
        <v>37.7180546522141</v>
      </c>
      <c r="G1431" s="2">
        <v>56.402373706921303</v>
      </c>
      <c r="H1431" s="2">
        <v>37.714063525199897</v>
      </c>
      <c r="I1431" s="2">
        <v>56.400770716383597</v>
      </c>
      <c r="J1431" s="2" t="s">
        <v>8</v>
      </c>
      <c r="K1431" s="2" t="s">
        <v>1394</v>
      </c>
      <c r="L1431" s="2">
        <v>1.877</v>
      </c>
      <c r="M1431" s="11">
        <v>7432.92</v>
      </c>
    </row>
    <row r="1432" spans="1:13" s="2" customFormat="1" ht="34.5" customHeight="1" x14ac:dyDescent="0.25">
      <c r="A1432" s="2">
        <f t="shared" si="68"/>
        <v>1426</v>
      </c>
      <c r="B1432" s="22" t="s">
        <v>3366</v>
      </c>
      <c r="C1432" s="22" t="s">
        <v>3366</v>
      </c>
      <c r="D1432" s="6" t="str">
        <f t="shared" si="66"/>
        <v>Средний риск</v>
      </c>
      <c r="E143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2" s="2">
        <v>37.715136408805897</v>
      </c>
      <c r="G1432" s="2">
        <v>56.399764360054597</v>
      </c>
      <c r="H1432" s="2">
        <v>37.714052796363802</v>
      </c>
      <c r="I1432" s="2">
        <v>56.398425478977103</v>
      </c>
      <c r="J1432" s="2" t="s">
        <v>8</v>
      </c>
      <c r="K1432" s="2" t="s">
        <v>1395</v>
      </c>
      <c r="L1432" s="2">
        <v>0.16900000000000001</v>
      </c>
      <c r="M1432" s="11">
        <v>669.24</v>
      </c>
    </row>
    <row r="1433" spans="1:13" s="2" customFormat="1" ht="34.5" customHeight="1" x14ac:dyDescent="0.25">
      <c r="A1433" s="2">
        <f t="shared" si="68"/>
        <v>1427</v>
      </c>
      <c r="B1433" s="22" t="s">
        <v>3367</v>
      </c>
      <c r="C1433" s="22" t="s">
        <v>3367</v>
      </c>
      <c r="D1433" s="6" t="str">
        <f t="shared" si="66"/>
        <v>Средний риск</v>
      </c>
      <c r="E143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3" s="2">
        <v>37.7169173955917</v>
      </c>
      <c r="G1433" s="2">
        <v>56.401883911418999</v>
      </c>
      <c r="H1433" s="2">
        <v>37.713451981544502</v>
      </c>
      <c r="I1433" s="2">
        <v>56.403700575799597</v>
      </c>
      <c r="J1433" s="2" t="s">
        <v>8</v>
      </c>
      <c r="K1433" s="2" t="s">
        <v>1396</v>
      </c>
      <c r="L1433" s="2">
        <v>0.30499999999999999</v>
      </c>
      <c r="M1433" s="11">
        <v>1207.8</v>
      </c>
    </row>
    <row r="1434" spans="1:13" s="2" customFormat="1" ht="34.5" customHeight="1" x14ac:dyDescent="0.25">
      <c r="A1434" s="2">
        <f t="shared" si="68"/>
        <v>1428</v>
      </c>
      <c r="B1434" s="22" t="s">
        <v>3368</v>
      </c>
      <c r="C1434" s="22" t="s">
        <v>3368</v>
      </c>
      <c r="D1434" s="6" t="str">
        <f t="shared" si="66"/>
        <v>Средний риск</v>
      </c>
      <c r="E143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4" s="2">
        <v>37.716858386993401</v>
      </c>
      <c r="G1434" s="2">
        <v>56.402777412415297</v>
      </c>
      <c r="H1434" s="2">
        <v>37.715989351272597</v>
      </c>
      <c r="I1434" s="2">
        <v>56.4025963391571</v>
      </c>
      <c r="J1434" s="2" t="s">
        <v>8</v>
      </c>
      <c r="K1434" s="2" t="s">
        <v>1397</v>
      </c>
      <c r="L1434" s="2">
        <v>5.7000000000000002E-2</v>
      </c>
      <c r="M1434" s="11">
        <v>225.72</v>
      </c>
    </row>
    <row r="1435" spans="1:13" s="2" customFormat="1" ht="34.5" customHeight="1" x14ac:dyDescent="0.25">
      <c r="A1435" s="2">
        <f t="shared" si="68"/>
        <v>1429</v>
      </c>
      <c r="B1435" s="22" t="s">
        <v>3369</v>
      </c>
      <c r="C1435" s="22" t="s">
        <v>3369</v>
      </c>
      <c r="D1435" s="6" t="str">
        <f t="shared" si="66"/>
        <v>Средний риск</v>
      </c>
      <c r="E143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5" s="2">
        <v>37.716321945190401</v>
      </c>
      <c r="G1435" s="2">
        <v>56.402231221607103</v>
      </c>
      <c r="H1435" s="2">
        <v>37.714245915412903</v>
      </c>
      <c r="I1435" s="2">
        <v>56.400895395846398</v>
      </c>
      <c r="J1435" s="2" t="s">
        <v>8</v>
      </c>
      <c r="K1435" s="2" t="s">
        <v>1398</v>
      </c>
      <c r="L1435" s="2">
        <v>0.50900000000000001</v>
      </c>
      <c r="M1435" s="11">
        <v>2015.64</v>
      </c>
    </row>
    <row r="1436" spans="1:13" s="2" customFormat="1" ht="34.5" customHeight="1" x14ac:dyDescent="0.25">
      <c r="A1436" s="2">
        <f t="shared" si="68"/>
        <v>1430</v>
      </c>
      <c r="B1436" s="22" t="s">
        <v>3370</v>
      </c>
      <c r="C1436" s="22" t="s">
        <v>3370</v>
      </c>
      <c r="D1436" s="6" t="str">
        <f t="shared" si="66"/>
        <v>Средний риск</v>
      </c>
      <c r="E143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6" s="2">
        <v>37.584754228591898</v>
      </c>
      <c r="G1436" s="2">
        <v>56.327305171286703</v>
      </c>
      <c r="H1436" s="2">
        <v>37.585156559944203</v>
      </c>
      <c r="I1436" s="2">
        <v>56.329625047165401</v>
      </c>
      <c r="J1436" s="2" t="s">
        <v>6</v>
      </c>
      <c r="K1436" s="2" t="s">
        <v>1399</v>
      </c>
      <c r="L1436" s="2">
        <v>0.26</v>
      </c>
      <c r="M1436" s="11">
        <v>780</v>
      </c>
    </row>
    <row r="1437" spans="1:13" s="2" customFormat="1" ht="34.5" customHeight="1" x14ac:dyDescent="0.25">
      <c r="A1437" s="2">
        <f t="shared" si="68"/>
        <v>1431</v>
      </c>
      <c r="B1437" s="22" t="s">
        <v>3371</v>
      </c>
      <c r="C1437" s="22" t="s">
        <v>3371</v>
      </c>
      <c r="D1437" s="6" t="str">
        <f t="shared" si="66"/>
        <v>Средний риск</v>
      </c>
      <c r="E143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7" s="2">
        <v>37.583085894584698</v>
      </c>
      <c r="G1437" s="2">
        <v>56.327165379390102</v>
      </c>
      <c r="H1437" s="2">
        <v>37.581519484520001</v>
      </c>
      <c r="I1437" s="2">
        <v>56.326332565992203</v>
      </c>
      <c r="J1437" s="2" t="s">
        <v>8</v>
      </c>
      <c r="K1437" s="2" t="s">
        <v>1400</v>
      </c>
      <c r="L1437" s="2">
        <v>0.14000000000000001</v>
      </c>
      <c r="M1437" s="11">
        <v>490</v>
      </c>
    </row>
    <row r="1438" spans="1:13" s="2" customFormat="1" ht="34.5" customHeight="1" x14ac:dyDescent="0.25">
      <c r="A1438" s="2">
        <f t="shared" si="68"/>
        <v>1432</v>
      </c>
      <c r="B1438" s="22" t="s">
        <v>3372</v>
      </c>
      <c r="C1438" s="22" t="s">
        <v>3372</v>
      </c>
      <c r="D1438" s="6" t="str">
        <f t="shared" si="66"/>
        <v>Средний риск</v>
      </c>
      <c r="E143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8" s="2">
        <v>37.587463259697003</v>
      </c>
      <c r="G1438" s="2">
        <v>56.327367631330297</v>
      </c>
      <c r="H1438" s="2">
        <v>37.587693929672199</v>
      </c>
      <c r="I1438" s="2">
        <v>56.329467419038302</v>
      </c>
      <c r="J1438" s="2" t="s">
        <v>8</v>
      </c>
      <c r="K1438" s="2" t="s">
        <v>1401</v>
      </c>
      <c r="L1438" s="2">
        <v>0.23499999999999999</v>
      </c>
      <c r="M1438" s="11">
        <v>705</v>
      </c>
    </row>
    <row r="1439" spans="1:13" s="2" customFormat="1" ht="34.5" customHeight="1" x14ac:dyDescent="0.25">
      <c r="A1439" s="2">
        <f t="shared" si="68"/>
        <v>1433</v>
      </c>
      <c r="B1439" s="22" t="s">
        <v>3373</v>
      </c>
      <c r="C1439" s="22" t="s">
        <v>3373</v>
      </c>
      <c r="D1439" s="6" t="str">
        <f t="shared" si="66"/>
        <v>Средний риск</v>
      </c>
      <c r="E143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9" s="2">
        <v>37.265721559524501</v>
      </c>
      <c r="G1439" s="2">
        <v>56.215373576355603</v>
      </c>
      <c r="H1439" s="2">
        <v>37.259423732757597</v>
      </c>
      <c r="I1439" s="2">
        <v>56.212760374015502</v>
      </c>
      <c r="J1439" s="2" t="s">
        <v>201</v>
      </c>
      <c r="K1439" s="2" t="s">
        <v>1402</v>
      </c>
      <c r="L1439" s="2">
        <v>0.84499999999999997</v>
      </c>
      <c r="M1439" s="11">
        <v>3380</v>
      </c>
    </row>
    <row r="1440" spans="1:13" s="2" customFormat="1" ht="34.5" customHeight="1" x14ac:dyDescent="0.25">
      <c r="A1440" s="2">
        <f t="shared" si="68"/>
        <v>1434</v>
      </c>
      <c r="B1440" s="22" t="s">
        <v>3374</v>
      </c>
      <c r="C1440" s="22" t="s">
        <v>3374</v>
      </c>
      <c r="D1440" s="6" t="str">
        <f t="shared" si="66"/>
        <v>Средний риск</v>
      </c>
      <c r="E144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0" s="2">
        <v>37.264230251312298</v>
      </c>
      <c r="G1440" s="2">
        <v>56.214997715754301</v>
      </c>
      <c r="H1440" s="2">
        <v>37.261494398117101</v>
      </c>
      <c r="I1440" s="2">
        <v>56.215209510673297</v>
      </c>
      <c r="J1440" s="2" t="s">
        <v>201</v>
      </c>
      <c r="K1440" s="2" t="s">
        <v>1403</v>
      </c>
      <c r="L1440" s="2">
        <v>0.17699999999999999</v>
      </c>
      <c r="M1440" s="11">
        <v>708</v>
      </c>
    </row>
    <row r="1441" spans="1:13" s="2" customFormat="1" ht="34.5" customHeight="1" x14ac:dyDescent="0.25">
      <c r="A1441" s="2">
        <f t="shared" si="68"/>
        <v>1435</v>
      </c>
      <c r="B1441" s="22" t="s">
        <v>3375</v>
      </c>
      <c r="C1441" s="22" t="s">
        <v>3375</v>
      </c>
      <c r="D1441" s="6" t="str">
        <f t="shared" si="66"/>
        <v>Средний риск</v>
      </c>
      <c r="E144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1" s="2">
        <v>37.188983008000001</v>
      </c>
      <c r="G1441" s="2">
        <v>56.248651049999999</v>
      </c>
      <c r="H1441" s="2">
        <v>37.187459862371497</v>
      </c>
      <c r="I1441" s="2">
        <v>56.2453951189337</v>
      </c>
      <c r="J1441" s="2" t="s">
        <v>201</v>
      </c>
      <c r="K1441" s="2" t="s">
        <v>1404</v>
      </c>
      <c r="L1441" s="2">
        <v>0.37</v>
      </c>
      <c r="M1441" s="11">
        <v>1477</v>
      </c>
    </row>
    <row r="1442" spans="1:13" s="2" customFormat="1" ht="34.5" customHeight="1" x14ac:dyDescent="0.25">
      <c r="A1442" s="2">
        <f t="shared" si="68"/>
        <v>1436</v>
      </c>
      <c r="B1442" s="22" t="s">
        <v>3376</v>
      </c>
      <c r="C1442" s="22" t="s">
        <v>3376</v>
      </c>
      <c r="D1442" s="6" t="str">
        <f t="shared" si="66"/>
        <v>Средний риск</v>
      </c>
      <c r="E144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2" s="2">
        <v>37.326627013</v>
      </c>
      <c r="G1442" s="2">
        <v>56.249301727999999</v>
      </c>
      <c r="H1442" s="2">
        <v>37.323378908000002</v>
      </c>
      <c r="I1442" s="2">
        <v>56.254394384000001</v>
      </c>
      <c r="J1442" s="2" t="s">
        <v>201</v>
      </c>
      <c r="K1442" s="2" t="s">
        <v>1405</v>
      </c>
      <c r="L1442" s="2">
        <v>0.62</v>
      </c>
      <c r="M1442" s="11">
        <v>3717</v>
      </c>
    </row>
    <row r="1443" spans="1:13" s="2" customFormat="1" ht="34.5" customHeight="1" x14ac:dyDescent="0.25">
      <c r="A1443" s="2">
        <f t="shared" si="68"/>
        <v>1437</v>
      </c>
      <c r="B1443" s="22" t="s">
        <v>3377</v>
      </c>
      <c r="C1443" s="22" t="s">
        <v>3377</v>
      </c>
      <c r="D1443" s="6" t="str">
        <f t="shared" si="66"/>
        <v>Средний риск</v>
      </c>
      <c r="E144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3" s="2">
        <v>37.465060909999998</v>
      </c>
      <c r="G1443" s="2">
        <v>56.315687466</v>
      </c>
      <c r="H1443" s="2">
        <v>37.479456613000004</v>
      </c>
      <c r="I1443" s="2">
        <v>56.309915580999998</v>
      </c>
      <c r="J1443" s="2" t="s">
        <v>6</v>
      </c>
      <c r="K1443" s="2" t="s">
        <v>1406</v>
      </c>
      <c r="L1443" s="2">
        <v>1.0760000000000001</v>
      </c>
      <c r="M1443" s="11">
        <v>6132</v>
      </c>
    </row>
    <row r="1444" spans="1:13" s="2" customFormat="1" ht="34.5" customHeight="1" x14ac:dyDescent="0.25">
      <c r="A1444" s="2">
        <f t="shared" si="68"/>
        <v>1438</v>
      </c>
      <c r="B1444" s="22" t="s">
        <v>3378</v>
      </c>
      <c r="C1444" s="22" t="s">
        <v>3378</v>
      </c>
      <c r="D1444" s="6" t="str">
        <f t="shared" si="66"/>
        <v>Средний риск</v>
      </c>
      <c r="E144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4" s="2">
        <v>37.344774874000002</v>
      </c>
      <c r="G1444" s="2">
        <v>56.248730653000003</v>
      </c>
      <c r="H1444" s="2">
        <v>37.3453965141533</v>
      </c>
      <c r="I1444" s="2">
        <v>56.247450711098502</v>
      </c>
      <c r="J1444" s="2" t="s">
        <v>201</v>
      </c>
      <c r="K1444" s="2" t="s">
        <v>1407</v>
      </c>
      <c r="L1444" s="2">
        <v>0.15</v>
      </c>
      <c r="M1444" s="11">
        <v>903</v>
      </c>
    </row>
    <row r="1445" spans="1:13" s="2" customFormat="1" ht="34.5" customHeight="1" x14ac:dyDescent="0.25">
      <c r="A1445" s="2">
        <f t="shared" si="68"/>
        <v>1439</v>
      </c>
      <c r="B1445" s="22" t="s">
        <v>3379</v>
      </c>
      <c r="C1445" s="22" t="s">
        <v>3379</v>
      </c>
      <c r="D1445" s="6" t="str">
        <f t="shared" si="66"/>
        <v>Средний риск</v>
      </c>
      <c r="E144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5" s="2">
        <v>37.282935976982102</v>
      </c>
      <c r="G1445" s="2">
        <v>56.216936639642903</v>
      </c>
      <c r="H1445" s="2">
        <v>37.2807151079178</v>
      </c>
      <c r="I1445" s="2">
        <v>56.216712922660903</v>
      </c>
      <c r="J1445" s="2" t="s">
        <v>201</v>
      </c>
      <c r="K1445" s="2" t="s">
        <v>1408</v>
      </c>
      <c r="L1445" s="2">
        <v>0.15</v>
      </c>
      <c r="M1445" s="11">
        <v>602</v>
      </c>
    </row>
    <row r="1446" spans="1:13" s="2" customFormat="1" ht="34.5" customHeight="1" x14ac:dyDescent="0.25">
      <c r="A1446" s="2">
        <f t="shared" si="68"/>
        <v>1440</v>
      </c>
      <c r="B1446" s="22" t="s">
        <v>3380</v>
      </c>
      <c r="C1446" s="22" t="s">
        <v>3380</v>
      </c>
      <c r="D1446" s="6" t="str">
        <f t="shared" si="66"/>
        <v>Средний риск</v>
      </c>
      <c r="E144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6" s="2">
        <v>37.372714877128601</v>
      </c>
      <c r="G1446" s="2">
        <v>56.270507560760997</v>
      </c>
      <c r="H1446" s="2">
        <v>37.365515828132601</v>
      </c>
      <c r="I1446" s="2">
        <v>56.254133043587601</v>
      </c>
      <c r="J1446" s="2" t="s">
        <v>8</v>
      </c>
      <c r="K1446" s="2" t="s">
        <v>1409</v>
      </c>
      <c r="L1446" s="2">
        <v>2.5739999999999998</v>
      </c>
      <c r="M1446" s="11">
        <v>15444</v>
      </c>
    </row>
    <row r="1447" spans="1:13" s="2" customFormat="1" ht="34.5" customHeight="1" x14ac:dyDescent="0.25">
      <c r="A1447" s="2">
        <f t="shared" si="68"/>
        <v>1441</v>
      </c>
      <c r="B1447" s="22" t="s">
        <v>3381</v>
      </c>
      <c r="C1447" s="22" t="s">
        <v>3381</v>
      </c>
      <c r="D1447" s="6" t="str">
        <f t="shared" si="66"/>
        <v>Средний риск</v>
      </c>
      <c r="E144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7" s="2">
        <v>37.366873025894201</v>
      </c>
      <c r="G1447" s="2">
        <v>56.275034938586998</v>
      </c>
      <c r="H1447" s="2">
        <v>37.3795276880264</v>
      </c>
      <c r="I1447" s="2">
        <v>56.270698198002101</v>
      </c>
      <c r="J1447" s="2" t="s">
        <v>8</v>
      </c>
      <c r="K1447" s="2" t="s">
        <v>1410</v>
      </c>
      <c r="L1447" s="2">
        <v>1.1000000000000001</v>
      </c>
      <c r="M1447" s="11">
        <v>6600</v>
      </c>
    </row>
    <row r="1448" spans="1:13" s="2" customFormat="1" ht="34.5" customHeight="1" x14ac:dyDescent="0.25">
      <c r="A1448" s="2">
        <f t="shared" si="68"/>
        <v>1442</v>
      </c>
      <c r="B1448" s="22" t="s">
        <v>3382</v>
      </c>
      <c r="C1448" s="22" t="s">
        <v>3382</v>
      </c>
      <c r="D1448" s="6" t="str">
        <f t="shared" si="66"/>
        <v>Средний риск</v>
      </c>
      <c r="E144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8" s="2">
        <v>37.325942516326897</v>
      </c>
      <c r="G1448" s="2">
        <v>56.308639912788401</v>
      </c>
      <c r="H1448" s="2">
        <v>37.334380745887799</v>
      </c>
      <c r="I1448" s="2">
        <v>56.307982267609098</v>
      </c>
      <c r="J1448" s="2" t="s">
        <v>201</v>
      </c>
      <c r="K1448" s="2" t="s">
        <v>1411</v>
      </c>
      <c r="L1448" s="2">
        <v>0.59499999999999997</v>
      </c>
      <c r="M1448" s="11">
        <v>3570</v>
      </c>
    </row>
    <row r="1449" spans="1:13" s="2" customFormat="1" ht="34.5" customHeight="1" x14ac:dyDescent="0.25">
      <c r="A1449" s="2">
        <f t="shared" si="68"/>
        <v>1443</v>
      </c>
      <c r="B1449" s="22" t="s">
        <v>3383</v>
      </c>
      <c r="C1449" s="22" t="s">
        <v>3383</v>
      </c>
      <c r="D1449" s="6" t="str">
        <f t="shared" si="66"/>
        <v>Средний риск</v>
      </c>
      <c r="E144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9" s="2">
        <v>37.328560352325397</v>
      </c>
      <c r="G1449" s="2">
        <v>56.309413598504001</v>
      </c>
      <c r="H1449" s="2">
        <v>37.328431606292703</v>
      </c>
      <c r="I1449" s="2">
        <v>56.308205451631501</v>
      </c>
      <c r="J1449" s="2" t="s">
        <v>201</v>
      </c>
      <c r="K1449" s="2" t="s">
        <v>1412</v>
      </c>
      <c r="L1449" s="2">
        <v>0.13500000000000001</v>
      </c>
      <c r="M1449" s="11">
        <v>810</v>
      </c>
    </row>
    <row r="1450" spans="1:13" s="2" customFormat="1" ht="34.5" customHeight="1" x14ac:dyDescent="0.25">
      <c r="A1450" s="2">
        <f t="shared" si="68"/>
        <v>1444</v>
      </c>
      <c r="B1450" s="22" t="s">
        <v>3384</v>
      </c>
      <c r="C1450" s="22" t="s">
        <v>3384</v>
      </c>
      <c r="D1450" s="6" t="str">
        <f t="shared" si="66"/>
        <v>Средний риск</v>
      </c>
      <c r="E145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0" s="2">
        <v>37.268274904000002</v>
      </c>
      <c r="G1450" s="2">
        <v>56.275336021000001</v>
      </c>
      <c r="H1450" s="2">
        <v>37.2677659818781</v>
      </c>
      <c r="I1450" s="2">
        <v>56.276676526724003</v>
      </c>
      <c r="J1450" s="2" t="s">
        <v>8</v>
      </c>
      <c r="K1450" s="2" t="s">
        <v>1413</v>
      </c>
      <c r="L1450" s="2">
        <v>0.14399999999999999</v>
      </c>
      <c r="M1450" s="11">
        <v>861</v>
      </c>
    </row>
    <row r="1451" spans="1:13" s="2" customFormat="1" ht="34.5" customHeight="1" x14ac:dyDescent="0.25">
      <c r="A1451" s="2">
        <f t="shared" si="68"/>
        <v>1445</v>
      </c>
      <c r="B1451" s="22" t="s">
        <v>3385</v>
      </c>
      <c r="C1451" s="22" t="s">
        <v>3385</v>
      </c>
      <c r="D1451" s="6" t="str">
        <f t="shared" si="66"/>
        <v>Средний риск</v>
      </c>
      <c r="E145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1" s="2">
        <v>37.203789563000001</v>
      </c>
      <c r="G1451" s="2">
        <v>56.252188938000003</v>
      </c>
      <c r="H1451" s="2">
        <v>37.199129205771598</v>
      </c>
      <c r="I1451" s="2">
        <v>56.249457377313099</v>
      </c>
      <c r="J1451" s="2" t="s">
        <v>8</v>
      </c>
      <c r="K1451" s="2" t="s">
        <v>1414</v>
      </c>
      <c r="L1451" s="2">
        <v>0.4</v>
      </c>
      <c r="M1451" s="11">
        <v>2478</v>
      </c>
    </row>
    <row r="1452" spans="1:13" s="2" customFormat="1" ht="34.5" customHeight="1" x14ac:dyDescent="0.25">
      <c r="A1452" s="2">
        <f t="shared" si="68"/>
        <v>1446</v>
      </c>
      <c r="B1452" s="22" t="s">
        <v>3386</v>
      </c>
      <c r="C1452" s="22" t="s">
        <v>3386</v>
      </c>
      <c r="D1452" s="6" t="str">
        <f t="shared" si="66"/>
        <v>Средний риск</v>
      </c>
      <c r="E145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2" s="2">
        <v>37.434679269790699</v>
      </c>
      <c r="G1452" s="2">
        <v>56.305414069631198</v>
      </c>
      <c r="H1452" s="2">
        <v>37.437039613723798</v>
      </c>
      <c r="I1452" s="2">
        <v>56.303289149596402</v>
      </c>
      <c r="J1452" s="2" t="s">
        <v>6</v>
      </c>
      <c r="K1452" s="2" t="s">
        <v>1415</v>
      </c>
      <c r="L1452" s="2">
        <v>0.28000000000000003</v>
      </c>
      <c r="M1452" s="11">
        <v>1120</v>
      </c>
    </row>
    <row r="1453" spans="1:13" s="2" customFormat="1" ht="34.5" customHeight="1" x14ac:dyDescent="0.25">
      <c r="A1453" s="2">
        <f t="shared" si="68"/>
        <v>1447</v>
      </c>
      <c r="B1453" s="22" t="s">
        <v>3387</v>
      </c>
      <c r="C1453" s="22" t="s">
        <v>3387</v>
      </c>
      <c r="D1453" s="6" t="str">
        <f t="shared" si="66"/>
        <v>Средний риск</v>
      </c>
      <c r="E145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3" s="2">
        <v>37.251051865999997</v>
      </c>
      <c r="G1453" s="2">
        <v>56.212915760999998</v>
      </c>
      <c r="H1453" s="2">
        <v>37.280072480000001</v>
      </c>
      <c r="I1453" s="2">
        <v>56.217420341</v>
      </c>
      <c r="J1453" s="2" t="s">
        <v>6</v>
      </c>
      <c r="K1453" s="2" t="s">
        <v>1416</v>
      </c>
      <c r="L1453" s="2">
        <v>2.077</v>
      </c>
      <c r="M1453" s="11">
        <v>14539</v>
      </c>
    </row>
    <row r="1454" spans="1:13" s="2" customFormat="1" ht="34.5" customHeight="1" x14ac:dyDescent="0.25">
      <c r="A1454" s="2">
        <f t="shared" si="68"/>
        <v>1448</v>
      </c>
      <c r="B1454" s="22" t="s">
        <v>3388</v>
      </c>
      <c r="C1454" s="22" t="s">
        <v>3388</v>
      </c>
      <c r="D1454" s="6" t="str">
        <f t="shared" si="66"/>
        <v>Средний риск</v>
      </c>
      <c r="E145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4" s="2">
        <v>37.246701686999998</v>
      </c>
      <c r="G1454" s="2">
        <v>56.267372686000002</v>
      </c>
      <c r="H1454" s="2">
        <v>37.247672180000002</v>
      </c>
      <c r="I1454" s="2">
        <v>56.262757313999998</v>
      </c>
      <c r="J1454" s="2" t="s">
        <v>8</v>
      </c>
      <c r="K1454" s="2" t="s">
        <v>1417</v>
      </c>
      <c r="L1454" s="2">
        <v>0.6</v>
      </c>
      <c r="M1454" s="11">
        <v>3003</v>
      </c>
    </row>
    <row r="1455" spans="1:13" s="2" customFormat="1" ht="34.5" customHeight="1" x14ac:dyDescent="0.25">
      <c r="A1455" s="2">
        <f t="shared" si="68"/>
        <v>1449</v>
      </c>
      <c r="B1455" s="22" t="s">
        <v>3389</v>
      </c>
      <c r="C1455" s="22" t="s">
        <v>3389</v>
      </c>
      <c r="D1455" s="6" t="str">
        <f t="shared" si="66"/>
        <v>Средний риск</v>
      </c>
      <c r="E145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5" s="2">
        <v>37.4458587169647</v>
      </c>
      <c r="G1455" s="2">
        <v>56.1266220573916</v>
      </c>
      <c r="H1455" s="2">
        <v>37.459462881088299</v>
      </c>
      <c r="I1455" s="2">
        <v>56.126185528235602</v>
      </c>
      <c r="J1455" s="2" t="s">
        <v>6</v>
      </c>
      <c r="K1455" s="2" t="s">
        <v>1418</v>
      </c>
      <c r="L1455" s="2">
        <v>0.85</v>
      </c>
      <c r="M1455" s="11">
        <v>4250</v>
      </c>
    </row>
    <row r="1456" spans="1:13" s="2" customFormat="1" ht="34.5" customHeight="1" x14ac:dyDescent="0.25">
      <c r="A1456" s="2">
        <f t="shared" si="68"/>
        <v>1450</v>
      </c>
      <c r="B1456" s="22" t="s">
        <v>3390</v>
      </c>
      <c r="C1456" s="22" t="s">
        <v>3390</v>
      </c>
      <c r="D1456" s="6" t="str">
        <f t="shared" si="66"/>
        <v>Средний риск</v>
      </c>
      <c r="E145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6" s="2">
        <v>37.497051358222997</v>
      </c>
      <c r="G1456" s="2">
        <v>56.278305040012803</v>
      </c>
      <c r="H1456" s="2">
        <v>37.4921375513077</v>
      </c>
      <c r="I1456" s="2">
        <v>56.285151095432397</v>
      </c>
      <c r="J1456" s="2" t="s">
        <v>6</v>
      </c>
      <c r="K1456" s="2" t="s">
        <v>1419</v>
      </c>
      <c r="L1456" s="2">
        <v>0.81499999999999995</v>
      </c>
      <c r="M1456" s="11">
        <v>5131</v>
      </c>
    </row>
    <row r="1457" spans="1:13" s="2" customFormat="1" ht="34.5" customHeight="1" x14ac:dyDescent="0.25">
      <c r="A1457" s="2">
        <f t="shared" si="68"/>
        <v>1451</v>
      </c>
      <c r="B1457" s="22" t="s">
        <v>3391</v>
      </c>
      <c r="C1457" s="22" t="s">
        <v>3391</v>
      </c>
      <c r="D1457" s="6" t="str">
        <f t="shared" si="66"/>
        <v>Средний риск</v>
      </c>
      <c r="E145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7" s="2">
        <v>37.481984091816798</v>
      </c>
      <c r="G1457" s="2">
        <v>56.2819689200997</v>
      </c>
      <c r="H1457" s="2">
        <v>37.481404648156001</v>
      </c>
      <c r="I1457" s="2">
        <v>56.280049825785298</v>
      </c>
      <c r="J1457" s="2" t="s">
        <v>6</v>
      </c>
      <c r="K1457" s="2" t="s">
        <v>1420</v>
      </c>
      <c r="L1457" s="2">
        <v>0.38600000000000001</v>
      </c>
      <c r="M1457" s="11">
        <v>2008.999</v>
      </c>
    </row>
    <row r="1458" spans="1:13" s="2" customFormat="1" ht="34.5" customHeight="1" x14ac:dyDescent="0.25">
      <c r="A1458" s="2">
        <f t="shared" si="68"/>
        <v>1452</v>
      </c>
      <c r="B1458" s="22" t="s">
        <v>3392</v>
      </c>
      <c r="C1458" s="22" t="s">
        <v>3392</v>
      </c>
      <c r="D1458" s="6" t="str">
        <f t="shared" si="66"/>
        <v>Средний риск</v>
      </c>
      <c r="E145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8" s="2">
        <v>37.517623901367202</v>
      </c>
      <c r="G1458" s="2">
        <v>56.165530972924998</v>
      </c>
      <c r="H1458" s="2">
        <v>37.5209283828735</v>
      </c>
      <c r="I1458" s="2">
        <v>56.1677770436077</v>
      </c>
      <c r="J1458" s="2" t="s">
        <v>8</v>
      </c>
      <c r="K1458" s="2" t="s">
        <v>1421</v>
      </c>
      <c r="L1458" s="2">
        <v>0.33</v>
      </c>
      <c r="M1458" s="11">
        <v>1155</v>
      </c>
    </row>
    <row r="1459" spans="1:13" s="2" customFormat="1" ht="34.5" customHeight="1" x14ac:dyDescent="0.25">
      <c r="A1459" s="2">
        <f t="shared" si="68"/>
        <v>1453</v>
      </c>
      <c r="B1459" s="22" t="s">
        <v>3393</v>
      </c>
      <c r="C1459" s="22" t="s">
        <v>3393</v>
      </c>
      <c r="D1459" s="6" t="str">
        <f t="shared" si="66"/>
        <v>Средний риск</v>
      </c>
      <c r="E145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9" s="2">
        <v>37.521604299545302</v>
      </c>
      <c r="G1459" s="2">
        <v>56.158140712320098</v>
      </c>
      <c r="H1459" s="2">
        <v>37.520096898078897</v>
      </c>
      <c r="I1459" s="2">
        <v>56.156700730488097</v>
      </c>
      <c r="J1459" s="2" t="s">
        <v>8</v>
      </c>
      <c r="K1459" s="2" t="s">
        <v>1422</v>
      </c>
      <c r="L1459" s="2">
        <v>0.25</v>
      </c>
      <c r="M1459" s="11">
        <v>750</v>
      </c>
    </row>
    <row r="1460" spans="1:13" s="2" customFormat="1" ht="34.5" customHeight="1" x14ac:dyDescent="0.25">
      <c r="A1460" s="2">
        <f t="shared" si="68"/>
        <v>1454</v>
      </c>
      <c r="B1460" s="22" t="s">
        <v>3394</v>
      </c>
      <c r="C1460" s="22" t="s">
        <v>3394</v>
      </c>
      <c r="D1460" s="6" t="str">
        <f t="shared" si="66"/>
        <v>Средний риск</v>
      </c>
      <c r="E146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0" s="2">
        <v>37.517441511154203</v>
      </c>
      <c r="G1460" s="2">
        <v>56.157534253521703</v>
      </c>
      <c r="H1460" s="2">
        <v>37.525493502616897</v>
      </c>
      <c r="I1460" s="2">
        <v>56.1579525019934</v>
      </c>
      <c r="J1460" s="2" t="s">
        <v>8</v>
      </c>
      <c r="K1460" s="2" t="s">
        <v>1423</v>
      </c>
      <c r="L1460" s="2">
        <v>0.625</v>
      </c>
      <c r="M1460" s="11">
        <v>1875</v>
      </c>
    </row>
    <row r="1461" spans="1:13" s="2" customFormat="1" ht="34.5" customHeight="1" x14ac:dyDescent="0.25">
      <c r="A1461" s="2">
        <f t="shared" si="68"/>
        <v>1455</v>
      </c>
      <c r="B1461" s="22" t="s">
        <v>3395</v>
      </c>
      <c r="C1461" s="22" t="s">
        <v>3395</v>
      </c>
      <c r="D1461" s="6" t="str">
        <f t="shared" si="66"/>
        <v>Средний риск</v>
      </c>
      <c r="E146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1" s="2">
        <v>37.442012429237401</v>
      </c>
      <c r="G1461" s="2">
        <v>56.494390721813801</v>
      </c>
      <c r="H1461" s="2">
        <v>37.445451021194501</v>
      </c>
      <c r="I1461" s="2">
        <v>56.4912664652907</v>
      </c>
      <c r="J1461" s="2" t="s">
        <v>8</v>
      </c>
      <c r="K1461" s="2" t="s">
        <v>1424</v>
      </c>
      <c r="L1461" s="2">
        <v>0.47499999999999998</v>
      </c>
      <c r="M1461" s="11">
        <v>1662.5</v>
      </c>
    </row>
    <row r="1462" spans="1:13" s="2" customFormat="1" ht="34.5" customHeight="1" x14ac:dyDescent="0.25">
      <c r="A1462" s="2">
        <f t="shared" si="68"/>
        <v>1456</v>
      </c>
      <c r="B1462" s="22" t="s">
        <v>3396</v>
      </c>
      <c r="C1462" s="22" t="s">
        <v>3396</v>
      </c>
      <c r="D1462" s="6" t="str">
        <f t="shared" si="66"/>
        <v>Средний риск</v>
      </c>
      <c r="E146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2" s="2">
        <v>37.440848350524902</v>
      </c>
      <c r="G1462" s="2">
        <v>56.492341475481901</v>
      </c>
      <c r="H1462" s="2">
        <v>37.441416978836102</v>
      </c>
      <c r="I1462" s="2">
        <v>56.493751084554503</v>
      </c>
      <c r="J1462" s="2" t="s">
        <v>8</v>
      </c>
      <c r="K1462" s="2" t="s">
        <v>1425</v>
      </c>
      <c r="L1462" s="2">
        <v>0.2</v>
      </c>
      <c r="M1462" s="11">
        <v>700</v>
      </c>
    </row>
    <row r="1463" spans="1:13" s="2" customFormat="1" ht="34.5" customHeight="1" x14ac:dyDescent="0.25">
      <c r="A1463" s="2">
        <f t="shared" si="68"/>
        <v>1457</v>
      </c>
      <c r="B1463" s="22" t="s">
        <v>3397</v>
      </c>
      <c r="C1463" s="22" t="s">
        <v>3397</v>
      </c>
      <c r="D1463" s="6" t="str">
        <f t="shared" si="66"/>
        <v>Средний риск</v>
      </c>
      <c r="E146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3" s="2">
        <v>37.326591610908501</v>
      </c>
      <c r="G1463" s="2">
        <v>56.350589732853201</v>
      </c>
      <c r="H1463" s="2">
        <v>37.331349849700899</v>
      </c>
      <c r="I1463" s="2">
        <v>56.352004605039099</v>
      </c>
      <c r="J1463" s="2" t="s">
        <v>6</v>
      </c>
      <c r="K1463" s="2" t="s">
        <v>1426</v>
      </c>
      <c r="L1463" s="2">
        <v>0.44</v>
      </c>
      <c r="M1463" s="11">
        <v>2640</v>
      </c>
    </row>
    <row r="1464" spans="1:13" s="2" customFormat="1" ht="34.5" customHeight="1" x14ac:dyDescent="0.25">
      <c r="A1464" s="2">
        <f t="shared" si="68"/>
        <v>1458</v>
      </c>
      <c r="B1464" s="22" t="s">
        <v>3398</v>
      </c>
      <c r="C1464" s="22" t="s">
        <v>3398</v>
      </c>
      <c r="D1464" s="6" t="str">
        <f t="shared" si="66"/>
        <v>Средний риск</v>
      </c>
      <c r="E146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4" s="2">
        <v>37.326124906539903</v>
      </c>
      <c r="G1464" s="2">
        <v>56.348904301893299</v>
      </c>
      <c r="H1464" s="2">
        <v>37.327165603637702</v>
      </c>
      <c r="I1464" s="2">
        <v>56.348898356678703</v>
      </c>
      <c r="J1464" s="2" t="s">
        <v>6</v>
      </c>
      <c r="K1464" s="2" t="s">
        <v>1427</v>
      </c>
      <c r="L1464" s="2">
        <v>6.5000000000000002E-2</v>
      </c>
      <c r="M1464" s="11">
        <v>195</v>
      </c>
    </row>
    <row r="1465" spans="1:13" s="2" customFormat="1" ht="34.5" customHeight="1" x14ac:dyDescent="0.25">
      <c r="A1465" s="2">
        <f t="shared" si="68"/>
        <v>1459</v>
      </c>
      <c r="B1465" s="22" t="s">
        <v>3399</v>
      </c>
      <c r="C1465" s="22" t="s">
        <v>3399</v>
      </c>
      <c r="D1465" s="6" t="str">
        <f t="shared" si="66"/>
        <v>Средний риск</v>
      </c>
      <c r="E146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5" s="2">
        <v>37.326022982597401</v>
      </c>
      <c r="G1465" s="2">
        <v>56.3478609025452</v>
      </c>
      <c r="H1465" s="2">
        <v>37.331076264381402</v>
      </c>
      <c r="I1465" s="2">
        <v>56.347985755252601</v>
      </c>
      <c r="J1465" s="2" t="s">
        <v>6</v>
      </c>
      <c r="K1465" s="2" t="s">
        <v>1428</v>
      </c>
      <c r="L1465" s="2">
        <v>0.315</v>
      </c>
      <c r="M1465" s="11">
        <v>2240</v>
      </c>
    </row>
    <row r="1466" spans="1:13" s="2" customFormat="1" ht="34.5" customHeight="1" x14ac:dyDescent="0.25">
      <c r="A1466" s="2">
        <f t="shared" si="68"/>
        <v>1460</v>
      </c>
      <c r="B1466" s="22" t="s">
        <v>3400</v>
      </c>
      <c r="C1466" s="22" t="s">
        <v>3400</v>
      </c>
      <c r="D1466" s="6" t="str">
        <f t="shared" si="66"/>
        <v>Средний риск</v>
      </c>
      <c r="E146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6" s="2">
        <v>37.328297495842001</v>
      </c>
      <c r="G1466" s="2">
        <v>56.352108637687003</v>
      </c>
      <c r="H1466" s="2">
        <v>37.3378568887711</v>
      </c>
      <c r="I1466" s="2">
        <v>56.351766815064103</v>
      </c>
      <c r="J1466" s="2" t="s">
        <v>6</v>
      </c>
      <c r="K1466" s="2" t="s">
        <v>1429</v>
      </c>
      <c r="L1466" s="2">
        <v>0.59299999999999997</v>
      </c>
      <c r="M1466" s="11">
        <v>2373</v>
      </c>
    </row>
    <row r="1467" spans="1:13" s="2" customFormat="1" ht="34.5" customHeight="1" x14ac:dyDescent="0.25">
      <c r="A1467" s="2">
        <f t="shared" si="68"/>
        <v>1461</v>
      </c>
      <c r="B1467" s="22" t="s">
        <v>3401</v>
      </c>
      <c r="C1467" s="22" t="s">
        <v>3401</v>
      </c>
      <c r="D1467" s="6" t="str">
        <f t="shared" si="66"/>
        <v>Средний риск</v>
      </c>
      <c r="E146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7" s="2">
        <v>37.329616018999999</v>
      </c>
      <c r="G1467" s="2">
        <v>56.352738342999999</v>
      </c>
      <c r="H1467" s="2">
        <v>37.329494539999999</v>
      </c>
      <c r="I1467" s="2">
        <v>56.352093113000002</v>
      </c>
      <c r="J1467" s="2" t="s">
        <v>6</v>
      </c>
      <c r="K1467" s="2" t="s">
        <v>1430</v>
      </c>
      <c r="L1467" s="2">
        <v>6.9000000000000006E-2</v>
      </c>
      <c r="M1467" s="11">
        <v>210</v>
      </c>
    </row>
    <row r="1468" spans="1:13" s="2" customFormat="1" ht="34.5" customHeight="1" x14ac:dyDescent="0.25">
      <c r="A1468" s="2">
        <f t="shared" si="68"/>
        <v>1462</v>
      </c>
      <c r="B1468" s="22" t="s">
        <v>3402</v>
      </c>
      <c r="C1468" s="22" t="s">
        <v>3402</v>
      </c>
      <c r="D1468" s="6" t="str">
        <f t="shared" si="66"/>
        <v>Средний риск</v>
      </c>
      <c r="E146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8" s="2">
        <v>37.333247999999998</v>
      </c>
      <c r="G1468" s="2">
        <v>56.352615999999998</v>
      </c>
      <c r="H1468" s="2">
        <v>37.333179000000001</v>
      </c>
      <c r="I1468" s="2">
        <v>56.351973000000001</v>
      </c>
      <c r="J1468" s="2" t="s">
        <v>6</v>
      </c>
      <c r="K1468" s="2" t="s">
        <v>1431</v>
      </c>
      <c r="L1468" s="2">
        <v>7.1999999999999995E-2</v>
      </c>
      <c r="M1468" s="11">
        <v>217</v>
      </c>
    </row>
    <row r="1469" spans="1:13" s="2" customFormat="1" ht="34.5" customHeight="1" x14ac:dyDescent="0.25">
      <c r="A1469" s="2">
        <f t="shared" si="68"/>
        <v>1463</v>
      </c>
      <c r="B1469" s="22" t="s">
        <v>3403</v>
      </c>
      <c r="C1469" s="22" t="s">
        <v>3403</v>
      </c>
      <c r="D1469" s="6" t="str">
        <f t="shared" si="66"/>
        <v>Средний риск</v>
      </c>
      <c r="E146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9" s="2">
        <v>37.331376671791098</v>
      </c>
      <c r="G1469" s="2">
        <v>56.352052162856197</v>
      </c>
      <c r="H1469" s="2">
        <v>37.328238487243702</v>
      </c>
      <c r="I1469" s="2">
        <v>56.352108637687003</v>
      </c>
      <c r="J1469" s="2" t="s">
        <v>6</v>
      </c>
      <c r="K1469" s="2" t="s">
        <v>1432</v>
      </c>
      <c r="L1469" s="2">
        <v>0.313</v>
      </c>
      <c r="M1469" s="11">
        <v>1252</v>
      </c>
    </row>
    <row r="1470" spans="1:13" s="2" customFormat="1" ht="34.5" customHeight="1" x14ac:dyDescent="0.25">
      <c r="A1470" s="2">
        <f t="shared" si="68"/>
        <v>1464</v>
      </c>
      <c r="B1470" s="22" t="s">
        <v>3404</v>
      </c>
      <c r="C1470" s="22" t="s">
        <v>3404</v>
      </c>
      <c r="D1470" s="6" t="str">
        <f t="shared" si="66"/>
        <v>Средний риск</v>
      </c>
      <c r="E147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0" s="2">
        <v>37.336983412000002</v>
      </c>
      <c r="G1470" s="2">
        <v>56.351777112999997</v>
      </c>
      <c r="H1470" s="2">
        <v>37.336938693999997</v>
      </c>
      <c r="I1470" s="2">
        <v>56.352507856000003</v>
      </c>
      <c r="J1470" s="2" t="s">
        <v>6</v>
      </c>
      <c r="K1470" s="2" t="s">
        <v>1433</v>
      </c>
      <c r="L1470" s="2">
        <v>7.4999999999999997E-2</v>
      </c>
      <c r="M1470" s="11">
        <v>224</v>
      </c>
    </row>
    <row r="1471" spans="1:13" s="2" customFormat="1" ht="34.5" customHeight="1" x14ac:dyDescent="0.25">
      <c r="A1471" s="2">
        <f t="shared" si="68"/>
        <v>1465</v>
      </c>
      <c r="B1471" s="22" t="s">
        <v>3405</v>
      </c>
      <c r="C1471" s="22" t="s">
        <v>3405</v>
      </c>
      <c r="D1471" s="6" t="str">
        <f t="shared" si="66"/>
        <v>Средний риск</v>
      </c>
      <c r="E147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1" s="2">
        <v>37.327294349670403</v>
      </c>
      <c r="G1471" s="2">
        <v>56.350542173212503</v>
      </c>
      <c r="H1471" s="2">
        <v>37.328249216079698</v>
      </c>
      <c r="I1471" s="2">
        <v>56.352102692971897</v>
      </c>
      <c r="J1471" s="2" t="s">
        <v>6</v>
      </c>
      <c r="K1471" s="2" t="s">
        <v>1434</v>
      </c>
      <c r="L1471" s="2">
        <v>0.184</v>
      </c>
      <c r="M1471" s="11">
        <v>1104</v>
      </c>
    </row>
    <row r="1472" spans="1:13" s="2" customFormat="1" ht="34.5" customHeight="1" x14ac:dyDescent="0.25">
      <c r="A1472" s="2">
        <f t="shared" si="68"/>
        <v>1466</v>
      </c>
      <c r="B1472" s="22" t="s">
        <v>3406</v>
      </c>
      <c r="C1472" s="22" t="s">
        <v>3406</v>
      </c>
      <c r="D1472" s="6" t="str">
        <f t="shared" si="66"/>
        <v>Средний риск</v>
      </c>
      <c r="E147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2" s="2">
        <v>37.327986359596302</v>
      </c>
      <c r="G1472" s="2">
        <v>56.351633057551602</v>
      </c>
      <c r="H1472" s="2">
        <v>37.329005599021897</v>
      </c>
      <c r="I1472" s="2">
        <v>56.351570637218501</v>
      </c>
      <c r="J1472" s="2" t="s">
        <v>6</v>
      </c>
      <c r="K1472" s="2" t="s">
        <v>1435</v>
      </c>
      <c r="L1472" s="2">
        <v>6.4000000000000001E-2</v>
      </c>
      <c r="M1472" s="11">
        <v>384</v>
      </c>
    </row>
    <row r="1473" spans="1:13" s="2" customFormat="1" ht="34.5" customHeight="1" x14ac:dyDescent="0.25">
      <c r="A1473" s="2">
        <f t="shared" si="68"/>
        <v>1467</v>
      </c>
      <c r="B1473" s="22" t="s">
        <v>3407</v>
      </c>
      <c r="C1473" s="22" t="s">
        <v>3407</v>
      </c>
      <c r="D1473" s="6" t="str">
        <f t="shared" si="66"/>
        <v>Средний риск</v>
      </c>
      <c r="E147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3" s="2">
        <v>37.4144446849823</v>
      </c>
      <c r="G1473" s="2">
        <v>56.373539254425999</v>
      </c>
      <c r="H1473" s="2">
        <v>37.413741946220398</v>
      </c>
      <c r="I1473" s="2">
        <v>56.369650426991697</v>
      </c>
      <c r="J1473" s="2" t="s">
        <v>8</v>
      </c>
      <c r="K1473" s="2" t="s">
        <v>1436</v>
      </c>
      <c r="L1473" s="2">
        <v>0.53</v>
      </c>
      <c r="M1473" s="11">
        <v>2120</v>
      </c>
    </row>
    <row r="1474" spans="1:13" s="2" customFormat="1" ht="34.5" customHeight="1" x14ac:dyDescent="0.25">
      <c r="A1474" s="2">
        <f t="shared" si="68"/>
        <v>1468</v>
      </c>
      <c r="B1474" s="22" t="s">
        <v>3408</v>
      </c>
      <c r="C1474" s="22" t="s">
        <v>3408</v>
      </c>
      <c r="D1474" s="6" t="str">
        <f t="shared" si="66"/>
        <v>Средний риск</v>
      </c>
      <c r="E147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4" s="2">
        <v>37.4148577451706</v>
      </c>
      <c r="G1474" s="2">
        <v>56.371780567260302</v>
      </c>
      <c r="H1474" s="2">
        <v>37.412953376769998</v>
      </c>
      <c r="I1474" s="2">
        <v>56.370003973157097</v>
      </c>
      <c r="J1474" s="2" t="s">
        <v>8</v>
      </c>
      <c r="K1474" s="2" t="s">
        <v>1437</v>
      </c>
      <c r="L1474" s="2">
        <v>0.23</v>
      </c>
      <c r="M1474" s="11">
        <v>920</v>
      </c>
    </row>
    <row r="1475" spans="1:13" s="2" customFormat="1" ht="34.5" customHeight="1" x14ac:dyDescent="0.25">
      <c r="A1475" s="2">
        <f t="shared" si="68"/>
        <v>1469</v>
      </c>
      <c r="B1475" s="22" t="s">
        <v>3409</v>
      </c>
      <c r="C1475" s="22" t="s">
        <v>3409</v>
      </c>
      <c r="D1475" s="6" t="str">
        <f t="shared" si="66"/>
        <v>Средний риск</v>
      </c>
      <c r="E147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5" s="2">
        <v>37.4140048027039</v>
      </c>
      <c r="G1475" s="2">
        <v>56.372122210477499</v>
      </c>
      <c r="H1475" s="2">
        <v>37.411950230598499</v>
      </c>
      <c r="I1475" s="2">
        <v>56.370390196311803</v>
      </c>
      <c r="J1475" s="2" t="s">
        <v>8</v>
      </c>
      <c r="K1475" s="2" t="s">
        <v>1438</v>
      </c>
      <c r="L1475" s="2">
        <v>0.23499999999999999</v>
      </c>
      <c r="M1475" s="11">
        <v>940</v>
      </c>
    </row>
    <row r="1476" spans="1:13" s="2" customFormat="1" ht="34.5" customHeight="1" x14ac:dyDescent="0.25">
      <c r="A1476" s="2">
        <f t="shared" si="68"/>
        <v>1470</v>
      </c>
      <c r="B1476" s="22" t="s">
        <v>3410</v>
      </c>
      <c r="C1476" s="22" t="s">
        <v>3410</v>
      </c>
      <c r="D1476" s="6" t="str">
        <f t="shared" si="66"/>
        <v>Средний риск</v>
      </c>
      <c r="E147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6" s="2">
        <v>37.413747310638399</v>
      </c>
      <c r="G1476" s="2">
        <v>56.372597535075599</v>
      </c>
      <c r="H1476" s="2">
        <v>37.4114137887955</v>
      </c>
      <c r="I1476" s="2">
        <v>56.370823949957803</v>
      </c>
      <c r="J1476" s="2" t="s">
        <v>8</v>
      </c>
      <c r="K1476" s="2" t="s">
        <v>1439</v>
      </c>
      <c r="L1476" s="2">
        <v>0.25</v>
      </c>
      <c r="M1476" s="11">
        <v>1000</v>
      </c>
    </row>
    <row r="1477" spans="1:13" s="2" customFormat="1" ht="34.5" customHeight="1" x14ac:dyDescent="0.25">
      <c r="A1477" s="2">
        <f t="shared" si="68"/>
        <v>1471</v>
      </c>
      <c r="B1477" s="22" t="s">
        <v>3411</v>
      </c>
      <c r="C1477" s="22" t="s">
        <v>3411</v>
      </c>
      <c r="D1477" s="6" t="str">
        <f t="shared" si="66"/>
        <v>Средний риск</v>
      </c>
      <c r="E147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7" s="2">
        <v>37.419471144676201</v>
      </c>
      <c r="G1477" s="2">
        <v>56.372330165718701</v>
      </c>
      <c r="H1477" s="2">
        <v>37.4224001169205</v>
      </c>
      <c r="I1477" s="2">
        <v>56.369980205450503</v>
      </c>
      <c r="J1477" s="2" t="s">
        <v>6</v>
      </c>
      <c r="K1477" s="2" t="s">
        <v>1440</v>
      </c>
      <c r="L1477" s="2">
        <v>0.46700000000000003</v>
      </c>
      <c r="M1477" s="11">
        <v>1868</v>
      </c>
    </row>
    <row r="1478" spans="1:13" s="2" customFormat="1" ht="34.5" customHeight="1" x14ac:dyDescent="0.25">
      <c r="A1478" s="2">
        <f t="shared" si="68"/>
        <v>1472</v>
      </c>
      <c r="B1478" s="22" t="s">
        <v>3412</v>
      </c>
      <c r="C1478" s="22" t="s">
        <v>3412</v>
      </c>
      <c r="D1478" s="6" t="str">
        <f t="shared" si="66"/>
        <v>Средний риск</v>
      </c>
      <c r="E147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8" s="2">
        <v>37.422389388084397</v>
      </c>
      <c r="G1478" s="2">
        <v>56.369959408695003</v>
      </c>
      <c r="H1478" s="2">
        <v>37.4220889806748</v>
      </c>
      <c r="I1478" s="2">
        <v>56.369311732631203</v>
      </c>
      <c r="J1478" s="2" t="s">
        <v>8</v>
      </c>
      <c r="K1478" s="2" t="s">
        <v>1441</v>
      </c>
      <c r="L1478" s="2">
        <v>7.3999999999999996E-2</v>
      </c>
      <c r="M1478" s="11">
        <v>296</v>
      </c>
    </row>
    <row r="1479" spans="1:13" s="2" customFormat="1" ht="34.5" customHeight="1" x14ac:dyDescent="0.25">
      <c r="A1479" s="2">
        <f t="shared" si="68"/>
        <v>1473</v>
      </c>
      <c r="B1479" s="22" t="s">
        <v>3413</v>
      </c>
      <c r="C1479" s="22" t="s">
        <v>3413</v>
      </c>
      <c r="D1479" s="6" t="str">
        <f t="shared" si="66"/>
        <v>Средний риск</v>
      </c>
      <c r="E147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9" s="2">
        <v>37.421305775642402</v>
      </c>
      <c r="G1479" s="2">
        <v>56.369992089305597</v>
      </c>
      <c r="H1479" s="2">
        <v>37.420796155929601</v>
      </c>
      <c r="I1479" s="2">
        <v>56.368904701215897</v>
      </c>
      <c r="J1479" s="2" t="s">
        <v>8</v>
      </c>
      <c r="K1479" s="2" t="s">
        <v>1442</v>
      </c>
      <c r="L1479" s="2">
        <v>0.125</v>
      </c>
      <c r="M1479" s="11">
        <v>500</v>
      </c>
    </row>
    <row r="1480" spans="1:13" s="2" customFormat="1" ht="34.5" customHeight="1" x14ac:dyDescent="0.25">
      <c r="A1480" s="2">
        <f t="shared" si="68"/>
        <v>1474</v>
      </c>
      <c r="B1480" s="22" t="s">
        <v>3414</v>
      </c>
      <c r="C1480" s="22" t="s">
        <v>3414</v>
      </c>
      <c r="D1480" s="6" t="str">
        <f t="shared" si="66"/>
        <v>Средний риск</v>
      </c>
      <c r="E148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0" s="2">
        <v>37.4202221632004</v>
      </c>
      <c r="G1480" s="2">
        <v>56.370045566607899</v>
      </c>
      <c r="H1480" s="2">
        <v>37.419573068618803</v>
      </c>
      <c r="I1480" s="2">
        <v>56.368756148521697</v>
      </c>
      <c r="J1480" s="2" t="s">
        <v>8</v>
      </c>
      <c r="K1480" s="2" t="s">
        <v>1443</v>
      </c>
      <c r="L1480" s="2">
        <v>0.15</v>
      </c>
      <c r="M1480" s="11">
        <v>600</v>
      </c>
    </row>
    <row r="1481" spans="1:13" s="2" customFormat="1" ht="34.5" customHeight="1" x14ac:dyDescent="0.25">
      <c r="A1481" s="2">
        <f t="shared" si="68"/>
        <v>1475</v>
      </c>
      <c r="B1481" s="22" t="s">
        <v>3415</v>
      </c>
      <c r="C1481" s="22" t="s">
        <v>3415</v>
      </c>
      <c r="D1481" s="6" t="str">
        <f t="shared" ref="D1481:D1544" si="69">D1480</f>
        <v>Средний риск</v>
      </c>
      <c r="E1481" s="6" t="str">
        <f t="shared" ref="E1481:E1544" si="70">E1480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1" s="2">
        <v>37.419235110282898</v>
      </c>
      <c r="G1481" s="2">
        <v>56.370449614911301</v>
      </c>
      <c r="H1481" s="2">
        <v>37.4179798364639</v>
      </c>
      <c r="I1481" s="2">
        <v>56.3684768678891</v>
      </c>
      <c r="J1481" s="2" t="s">
        <v>8</v>
      </c>
      <c r="K1481" s="2" t="s">
        <v>1444</v>
      </c>
      <c r="L1481" s="2">
        <v>0.23499999999999999</v>
      </c>
      <c r="M1481" s="11">
        <v>940</v>
      </c>
    </row>
    <row r="1482" spans="1:13" s="2" customFormat="1" ht="34.5" customHeight="1" x14ac:dyDescent="0.25">
      <c r="A1482" s="2">
        <f t="shared" ref="A1482:A1545" si="71">A1481+1</f>
        <v>1476</v>
      </c>
      <c r="B1482" s="22" t="s">
        <v>1445</v>
      </c>
      <c r="C1482" s="22" t="s">
        <v>1445</v>
      </c>
      <c r="D1482" s="6" t="str">
        <f t="shared" si="69"/>
        <v>Средний риск</v>
      </c>
      <c r="E148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2" s="2">
        <v>37.502715195</v>
      </c>
      <c r="G1482" s="2">
        <v>56.291460809999997</v>
      </c>
      <c r="H1482" s="2">
        <v>37.500447166000001</v>
      </c>
      <c r="I1482" s="2">
        <v>56.292394680000001</v>
      </c>
      <c r="J1482" s="2" t="s">
        <v>6</v>
      </c>
      <c r="K1482" s="2" t="s">
        <v>1446</v>
      </c>
      <c r="L1482" s="2">
        <v>0.156</v>
      </c>
      <c r="M1482" s="11">
        <v>434</v>
      </c>
    </row>
    <row r="1483" spans="1:13" s="2" customFormat="1" ht="34.5" customHeight="1" x14ac:dyDescent="0.25">
      <c r="A1483" s="2">
        <f t="shared" si="71"/>
        <v>1477</v>
      </c>
      <c r="B1483" s="22" t="s">
        <v>3416</v>
      </c>
      <c r="C1483" s="22" t="s">
        <v>3416</v>
      </c>
      <c r="D1483" s="6" t="str">
        <f t="shared" si="69"/>
        <v>Средний риск</v>
      </c>
      <c r="E148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3" s="2">
        <v>37.499567270278902</v>
      </c>
      <c r="G1483" s="2">
        <v>56.175010170994099</v>
      </c>
      <c r="H1483" s="2">
        <v>37.496986985206597</v>
      </c>
      <c r="I1483" s="2">
        <v>56.175272950961599</v>
      </c>
      <c r="J1483" s="2" t="s">
        <v>8</v>
      </c>
      <c r="K1483" s="2" t="s">
        <v>992</v>
      </c>
      <c r="L1483" s="2">
        <v>0.18</v>
      </c>
      <c r="M1483" s="11">
        <v>540</v>
      </c>
    </row>
    <row r="1484" spans="1:13" s="2" customFormat="1" ht="34.5" customHeight="1" x14ac:dyDescent="0.25">
      <c r="A1484" s="2">
        <f t="shared" si="71"/>
        <v>1478</v>
      </c>
      <c r="B1484" s="22" t="s">
        <v>3417</v>
      </c>
      <c r="C1484" s="22" t="s">
        <v>3417</v>
      </c>
      <c r="D1484" s="6" t="str">
        <f t="shared" si="69"/>
        <v>Средний риск</v>
      </c>
      <c r="E148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4" s="2">
        <v>37.501476769999996</v>
      </c>
      <c r="G1484" s="2">
        <v>56.173238306999998</v>
      </c>
      <c r="H1484" s="2">
        <v>37.507059429999998</v>
      </c>
      <c r="I1484" s="2">
        <v>56.178667718</v>
      </c>
      <c r="J1484" s="2" t="s">
        <v>6</v>
      </c>
      <c r="K1484" s="2" t="s">
        <v>1447</v>
      </c>
      <c r="L1484" s="2">
        <v>0.67700000000000005</v>
      </c>
      <c r="M1484" s="11">
        <v>2234.1</v>
      </c>
    </row>
    <row r="1485" spans="1:13" s="2" customFormat="1" ht="34.5" customHeight="1" x14ac:dyDescent="0.25">
      <c r="A1485" s="2">
        <f t="shared" si="71"/>
        <v>1479</v>
      </c>
      <c r="B1485" s="22" t="s">
        <v>3418</v>
      </c>
      <c r="C1485" s="22" t="s">
        <v>3418</v>
      </c>
      <c r="D1485" s="6" t="str">
        <f t="shared" si="69"/>
        <v>Средний риск</v>
      </c>
      <c r="E148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5" s="2">
        <v>37.506798505783102</v>
      </c>
      <c r="G1485" s="2">
        <v>56.178372424393999</v>
      </c>
      <c r="H1485" s="2">
        <v>37.507780194282503</v>
      </c>
      <c r="I1485" s="2">
        <v>56.178067862947103</v>
      </c>
      <c r="J1485" s="2" t="s">
        <v>6</v>
      </c>
      <c r="K1485" s="2" t="s">
        <v>970</v>
      </c>
      <c r="L1485" s="2">
        <v>7.0000000000000007E-2</v>
      </c>
      <c r="M1485" s="11">
        <v>0.21</v>
      </c>
    </row>
    <row r="1486" spans="1:13" s="2" customFormat="1" ht="34.5" customHeight="1" x14ac:dyDescent="0.25">
      <c r="A1486" s="2">
        <f t="shared" si="71"/>
        <v>1480</v>
      </c>
      <c r="B1486" s="22" t="s">
        <v>3419</v>
      </c>
      <c r="C1486" s="22" t="s">
        <v>3419</v>
      </c>
      <c r="D1486" s="6" t="str">
        <f t="shared" si="69"/>
        <v>Средний риск</v>
      </c>
      <c r="E148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6" s="2">
        <v>37.501691579818697</v>
      </c>
      <c r="G1486" s="2">
        <v>56.174833987963197</v>
      </c>
      <c r="H1486" s="2">
        <v>37.504910230636597</v>
      </c>
      <c r="I1486" s="2">
        <v>56.177748369420499</v>
      </c>
      <c r="J1486" s="2" t="s">
        <v>6</v>
      </c>
      <c r="K1486" s="2" t="s">
        <v>1448</v>
      </c>
      <c r="L1486" s="2">
        <v>0.38800000000000001</v>
      </c>
      <c r="M1486" s="11">
        <v>1280.4000000000001</v>
      </c>
    </row>
    <row r="1487" spans="1:13" s="2" customFormat="1" ht="34.5" customHeight="1" x14ac:dyDescent="0.25">
      <c r="A1487" s="2">
        <f t="shared" si="71"/>
        <v>1481</v>
      </c>
      <c r="B1487" s="22" t="s">
        <v>3420</v>
      </c>
      <c r="C1487" s="22" t="s">
        <v>3420</v>
      </c>
      <c r="D1487" s="6" t="str">
        <f t="shared" si="69"/>
        <v>Средний риск</v>
      </c>
      <c r="E148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7" s="2">
        <v>37.501530647277797</v>
      </c>
      <c r="G1487" s="2">
        <v>56.174792181701598</v>
      </c>
      <c r="H1487" s="2">
        <v>37.500833272934003</v>
      </c>
      <c r="I1487" s="2">
        <v>56.174568218810698</v>
      </c>
      <c r="J1487" s="2" t="s">
        <v>6</v>
      </c>
      <c r="K1487" s="2" t="s">
        <v>1424</v>
      </c>
      <c r="L1487" s="2">
        <v>0.06</v>
      </c>
      <c r="M1487" s="11">
        <v>180</v>
      </c>
    </row>
    <row r="1488" spans="1:13" s="2" customFormat="1" ht="34.5" customHeight="1" x14ac:dyDescent="0.25">
      <c r="A1488" s="2">
        <f t="shared" si="71"/>
        <v>1482</v>
      </c>
      <c r="B1488" s="22" t="s">
        <v>3421</v>
      </c>
      <c r="C1488" s="22" t="s">
        <v>3421</v>
      </c>
      <c r="D1488" s="6" t="str">
        <f t="shared" si="69"/>
        <v>Средний риск</v>
      </c>
      <c r="E148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8" s="2">
        <v>37.499320507049603</v>
      </c>
      <c r="G1488" s="2">
        <v>56.162370720210198</v>
      </c>
      <c r="H1488" s="2">
        <v>37.496772408485398</v>
      </c>
      <c r="I1488" s="2">
        <v>56.163362434313001</v>
      </c>
      <c r="J1488" s="2" t="s">
        <v>6</v>
      </c>
      <c r="K1488" s="2" t="s">
        <v>1449</v>
      </c>
      <c r="L1488" s="2">
        <v>0.2</v>
      </c>
      <c r="M1488" s="11">
        <v>1100</v>
      </c>
    </row>
    <row r="1489" spans="1:13" s="2" customFormat="1" ht="34.5" customHeight="1" x14ac:dyDescent="0.25">
      <c r="A1489" s="2">
        <f t="shared" si="71"/>
        <v>1483</v>
      </c>
      <c r="B1489" s="22" t="s">
        <v>3422</v>
      </c>
      <c r="C1489" s="22" t="s">
        <v>3422</v>
      </c>
      <c r="D1489" s="6" t="str">
        <f t="shared" si="69"/>
        <v>Средний риск</v>
      </c>
      <c r="E148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9" s="2">
        <v>37.496595382690401</v>
      </c>
      <c r="G1489" s="2">
        <v>56.163377369570703</v>
      </c>
      <c r="H1489" s="2">
        <v>37.493028044700601</v>
      </c>
      <c r="I1489" s="2">
        <v>56.163413214165303</v>
      </c>
      <c r="J1489" s="2" t="s">
        <v>6</v>
      </c>
      <c r="K1489" s="2" t="s">
        <v>477</v>
      </c>
      <c r="L1489" s="2">
        <v>0.22600000000000001</v>
      </c>
      <c r="M1489" s="11">
        <v>678</v>
      </c>
    </row>
    <row r="1490" spans="1:13" s="2" customFormat="1" ht="34.5" customHeight="1" x14ac:dyDescent="0.25">
      <c r="A1490" s="2">
        <f t="shared" si="71"/>
        <v>1484</v>
      </c>
      <c r="B1490" s="22" t="s">
        <v>3423</v>
      </c>
      <c r="C1490" s="22" t="s">
        <v>3423</v>
      </c>
      <c r="D1490" s="6" t="str">
        <f t="shared" si="69"/>
        <v>Средний риск</v>
      </c>
      <c r="E149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0" s="2">
        <v>37.5040411949158</v>
      </c>
      <c r="G1490" s="2">
        <v>56.1691210390401</v>
      </c>
      <c r="H1490" s="2">
        <v>37.501820325851398</v>
      </c>
      <c r="I1490" s="2">
        <v>56.1665972755182</v>
      </c>
      <c r="J1490" s="2" t="s">
        <v>8</v>
      </c>
      <c r="K1490" s="2" t="s">
        <v>1450</v>
      </c>
      <c r="L1490" s="2">
        <v>0.314</v>
      </c>
      <c r="M1490" s="11">
        <v>628</v>
      </c>
    </row>
    <row r="1491" spans="1:13" s="2" customFormat="1" ht="34.5" customHeight="1" x14ac:dyDescent="0.25">
      <c r="A1491" s="2">
        <f t="shared" si="71"/>
        <v>1485</v>
      </c>
      <c r="B1491" s="22" t="s">
        <v>3423</v>
      </c>
      <c r="C1491" s="22" t="s">
        <v>3423</v>
      </c>
      <c r="D1491" s="6" t="str">
        <f t="shared" si="69"/>
        <v>Средний риск</v>
      </c>
      <c r="E149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1" s="2">
        <v>37.5040411949158</v>
      </c>
      <c r="G1491" s="2">
        <v>56.1691210390401</v>
      </c>
      <c r="H1491" s="2">
        <v>37.501820325851398</v>
      </c>
      <c r="I1491" s="2">
        <v>56.1665972755182</v>
      </c>
      <c r="J1491" s="2" t="s">
        <v>6</v>
      </c>
      <c r="K1491" s="2" t="s">
        <v>1450</v>
      </c>
      <c r="L1491" s="2">
        <v>0.314</v>
      </c>
      <c r="M1491" s="11">
        <v>1099</v>
      </c>
    </row>
    <row r="1492" spans="1:13" s="2" customFormat="1" ht="34.5" customHeight="1" x14ac:dyDescent="0.25">
      <c r="A1492" s="2">
        <f t="shared" si="71"/>
        <v>1486</v>
      </c>
      <c r="B1492" s="22" t="s">
        <v>3424</v>
      </c>
      <c r="C1492" s="22" t="s">
        <v>3424</v>
      </c>
      <c r="D1492" s="6" t="str">
        <f t="shared" si="69"/>
        <v>Средний риск</v>
      </c>
      <c r="E149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2" s="2">
        <v>37.5018310546875</v>
      </c>
      <c r="G1492" s="2">
        <v>56.166612209518</v>
      </c>
      <c r="H1492" s="2">
        <v>37.500763535499601</v>
      </c>
      <c r="I1492" s="2">
        <v>56.165324877413198</v>
      </c>
      <c r="J1492" s="2" t="s">
        <v>6</v>
      </c>
      <c r="K1492" s="2" t="s">
        <v>652</v>
      </c>
      <c r="L1492" s="2">
        <v>0.158</v>
      </c>
      <c r="M1492" s="11">
        <v>663.6</v>
      </c>
    </row>
    <row r="1493" spans="1:13" s="2" customFormat="1" ht="34.5" customHeight="1" x14ac:dyDescent="0.25">
      <c r="A1493" s="2">
        <f t="shared" si="71"/>
        <v>1487</v>
      </c>
      <c r="B1493" s="22" t="s">
        <v>3425</v>
      </c>
      <c r="C1493" s="22" t="s">
        <v>3425</v>
      </c>
      <c r="D1493" s="6" t="str">
        <f t="shared" si="69"/>
        <v>Средний риск</v>
      </c>
      <c r="E149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3" s="2">
        <v>37.507329583168001</v>
      </c>
      <c r="G1493" s="2">
        <v>56.171656582337597</v>
      </c>
      <c r="H1493" s="2">
        <v>37.509861588478103</v>
      </c>
      <c r="I1493" s="2">
        <v>56.173203510027498</v>
      </c>
      <c r="J1493" s="2" t="s">
        <v>8</v>
      </c>
      <c r="K1493" s="2" t="s">
        <v>1451</v>
      </c>
      <c r="L1493" s="2">
        <v>0.254</v>
      </c>
      <c r="M1493" s="11">
        <v>914.4</v>
      </c>
    </row>
    <row r="1494" spans="1:13" s="2" customFormat="1" ht="34.5" customHeight="1" x14ac:dyDescent="0.25">
      <c r="A1494" s="2">
        <f t="shared" si="71"/>
        <v>1488</v>
      </c>
      <c r="B1494" s="22" t="s">
        <v>3426</v>
      </c>
      <c r="C1494" s="22" t="s">
        <v>3426</v>
      </c>
      <c r="D1494" s="6" t="str">
        <f t="shared" si="69"/>
        <v>Средний риск</v>
      </c>
      <c r="E149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4" s="2">
        <v>37.501975893974297</v>
      </c>
      <c r="G1494" s="2">
        <v>56.177130276265103</v>
      </c>
      <c r="H1494" s="2">
        <v>37.5052428245545</v>
      </c>
      <c r="I1494" s="2">
        <v>56.178742672310499</v>
      </c>
      <c r="J1494" s="2" t="s">
        <v>6</v>
      </c>
      <c r="K1494" s="2" t="s">
        <v>1452</v>
      </c>
      <c r="L1494" s="2">
        <v>0.28000000000000003</v>
      </c>
      <c r="M1494" s="11">
        <v>924</v>
      </c>
    </row>
    <row r="1495" spans="1:13" s="2" customFormat="1" ht="34.5" customHeight="1" x14ac:dyDescent="0.25">
      <c r="A1495" s="2">
        <f t="shared" si="71"/>
        <v>1489</v>
      </c>
      <c r="B1495" s="22" t="s">
        <v>3427</v>
      </c>
      <c r="C1495" s="22" t="s">
        <v>3427</v>
      </c>
      <c r="D1495" s="6" t="str">
        <f t="shared" si="69"/>
        <v>Средний риск</v>
      </c>
      <c r="E149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5" s="2">
        <v>37.504781484603903</v>
      </c>
      <c r="G1495" s="2">
        <v>56.1786620541167</v>
      </c>
      <c r="H1495" s="2">
        <v>37.5050497055054</v>
      </c>
      <c r="I1495" s="2">
        <v>56.1782410452427</v>
      </c>
      <c r="J1495" s="2" t="s">
        <v>6</v>
      </c>
      <c r="K1495" s="2" t="s">
        <v>1368</v>
      </c>
      <c r="L1495" s="2">
        <v>0.05</v>
      </c>
      <c r="M1495" s="11">
        <v>150</v>
      </c>
    </row>
    <row r="1496" spans="1:13" s="2" customFormat="1" ht="34.5" customHeight="1" x14ac:dyDescent="0.25">
      <c r="A1496" s="2">
        <f t="shared" si="71"/>
        <v>1490</v>
      </c>
      <c r="B1496" s="22" t="s">
        <v>3428</v>
      </c>
      <c r="C1496" s="22" t="s">
        <v>3428</v>
      </c>
      <c r="D1496" s="6" t="str">
        <f t="shared" si="69"/>
        <v>Средний риск</v>
      </c>
      <c r="E149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6" s="2">
        <v>37.511161057999999</v>
      </c>
      <c r="G1496" s="2">
        <v>56.186527210000001</v>
      </c>
      <c r="H1496" s="2">
        <v>37.516705315000003</v>
      </c>
      <c r="I1496" s="2">
        <v>56.182980841000003</v>
      </c>
      <c r="J1496" s="2" t="s">
        <v>6</v>
      </c>
      <c r="K1496" s="2" t="s">
        <v>1453</v>
      </c>
      <c r="L1496" s="2">
        <v>0.48499999999999999</v>
      </c>
      <c r="M1496" s="11">
        <v>1697.5</v>
      </c>
    </row>
    <row r="1497" spans="1:13" s="2" customFormat="1" ht="34.5" customHeight="1" x14ac:dyDescent="0.25">
      <c r="A1497" s="2">
        <f t="shared" si="71"/>
        <v>1491</v>
      </c>
      <c r="B1497" s="22" t="s">
        <v>3429</v>
      </c>
      <c r="C1497" s="22" t="s">
        <v>3429</v>
      </c>
      <c r="D1497" s="6" t="str">
        <f t="shared" si="69"/>
        <v>Средний риск</v>
      </c>
      <c r="E149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7" s="2">
        <v>37.514281868934603</v>
      </c>
      <c r="G1497" s="2">
        <v>56.178960639171997</v>
      </c>
      <c r="H1497" s="2">
        <v>37.508665323257503</v>
      </c>
      <c r="I1497" s="2">
        <v>56.180808828982499</v>
      </c>
      <c r="J1497" s="2" t="s">
        <v>6</v>
      </c>
      <c r="K1497" s="2" t="s">
        <v>1454</v>
      </c>
      <c r="L1497" s="2">
        <v>0.48299999999999998</v>
      </c>
      <c r="M1497" s="11">
        <v>1593.9</v>
      </c>
    </row>
    <row r="1498" spans="1:13" s="2" customFormat="1" ht="34.5" customHeight="1" x14ac:dyDescent="0.25">
      <c r="A1498" s="2">
        <f t="shared" si="71"/>
        <v>1492</v>
      </c>
      <c r="B1498" s="22" t="s">
        <v>3430</v>
      </c>
      <c r="C1498" s="22" t="s">
        <v>3430</v>
      </c>
      <c r="D1498" s="6" t="str">
        <f t="shared" si="69"/>
        <v>Средний риск</v>
      </c>
      <c r="E149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8" s="2">
        <v>37.511572837829597</v>
      </c>
      <c r="G1498" s="2">
        <v>56.180375900739897</v>
      </c>
      <c r="H1498" s="2">
        <v>37.512447237968502</v>
      </c>
      <c r="I1498" s="2">
        <v>56.181970246836499</v>
      </c>
      <c r="J1498" s="2" t="s">
        <v>6</v>
      </c>
      <c r="K1498" s="2" t="s">
        <v>1455</v>
      </c>
      <c r="L1498" s="2">
        <v>0.188</v>
      </c>
      <c r="M1498" s="11">
        <v>620.4</v>
      </c>
    </row>
    <row r="1499" spans="1:13" s="2" customFormat="1" ht="34.5" customHeight="1" x14ac:dyDescent="0.25">
      <c r="A1499" s="2">
        <f t="shared" si="71"/>
        <v>1493</v>
      </c>
      <c r="B1499" s="22" t="s">
        <v>3431</v>
      </c>
      <c r="C1499" s="22" t="s">
        <v>3431</v>
      </c>
      <c r="D1499" s="6" t="str">
        <f t="shared" si="69"/>
        <v>Средний риск</v>
      </c>
      <c r="E149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9" s="2">
        <v>37.496665120124803</v>
      </c>
      <c r="G1499" s="2">
        <v>56.171985085707902</v>
      </c>
      <c r="H1499" s="2">
        <v>37.503215074539199</v>
      </c>
      <c r="I1499" s="2">
        <v>56.171331062589402</v>
      </c>
      <c r="J1499" s="2" t="s">
        <v>6</v>
      </c>
      <c r="K1499" s="2" t="s">
        <v>1456</v>
      </c>
      <c r="L1499" s="2">
        <v>0.48199999999999998</v>
      </c>
      <c r="M1499" s="11">
        <v>1928</v>
      </c>
    </row>
    <row r="1500" spans="1:13" s="2" customFormat="1" ht="34.5" customHeight="1" x14ac:dyDescent="0.25">
      <c r="A1500" s="2">
        <f t="shared" si="71"/>
        <v>1494</v>
      </c>
      <c r="B1500" s="22" t="s">
        <v>3432</v>
      </c>
      <c r="C1500" s="22" t="s">
        <v>3432</v>
      </c>
      <c r="D1500" s="6" t="str">
        <f t="shared" si="69"/>
        <v>Средний риск</v>
      </c>
      <c r="E150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0" s="2">
        <v>37.503268718719497</v>
      </c>
      <c r="G1500" s="2">
        <v>56.171348981179399</v>
      </c>
      <c r="H1500" s="2">
        <v>37.5045132637024</v>
      </c>
      <c r="I1500" s="2">
        <v>56.172265804542697</v>
      </c>
      <c r="J1500" s="2" t="s">
        <v>8</v>
      </c>
      <c r="K1500" s="2" t="s">
        <v>992</v>
      </c>
      <c r="L1500" s="2">
        <v>0.14000000000000001</v>
      </c>
      <c r="M1500" s="11">
        <v>420</v>
      </c>
    </row>
    <row r="1501" spans="1:13" s="2" customFormat="1" ht="34.5" customHeight="1" x14ac:dyDescent="0.25">
      <c r="A1501" s="2">
        <f t="shared" si="71"/>
        <v>1495</v>
      </c>
      <c r="B1501" s="22" t="s">
        <v>3433</v>
      </c>
      <c r="C1501" s="22" t="s">
        <v>3433</v>
      </c>
      <c r="D1501" s="6" t="str">
        <f t="shared" si="69"/>
        <v>Средний риск</v>
      </c>
      <c r="E150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1" s="2">
        <v>37.508005015999998</v>
      </c>
      <c r="G1501" s="2">
        <v>56.172715621999998</v>
      </c>
      <c r="H1501" s="2">
        <v>37.499939038999997</v>
      </c>
      <c r="I1501" s="2">
        <v>56.175380599</v>
      </c>
      <c r="J1501" s="2" t="s">
        <v>6</v>
      </c>
      <c r="K1501" s="2" t="s">
        <v>1457</v>
      </c>
      <c r="L1501" s="2">
        <v>0.55500000000000005</v>
      </c>
      <c r="M1501" s="11">
        <v>2830.5</v>
      </c>
    </row>
    <row r="1502" spans="1:13" s="2" customFormat="1" ht="34.5" customHeight="1" x14ac:dyDescent="0.25">
      <c r="A1502" s="2">
        <f t="shared" si="71"/>
        <v>1496</v>
      </c>
      <c r="B1502" s="22" t="s">
        <v>3434</v>
      </c>
      <c r="C1502" s="22" t="s">
        <v>3434</v>
      </c>
      <c r="D1502" s="6" t="str">
        <f t="shared" si="69"/>
        <v>Средний риск</v>
      </c>
      <c r="E150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2" s="2">
        <v>37.5023353099823</v>
      </c>
      <c r="G1502" s="2">
        <v>56.165522012273598</v>
      </c>
      <c r="H1502" s="2">
        <v>37.505586127000001</v>
      </c>
      <c r="I1502" s="2">
        <v>56.168879091999997</v>
      </c>
      <c r="J1502" s="2" t="s">
        <v>6</v>
      </c>
      <c r="K1502" s="2" t="s">
        <v>1458</v>
      </c>
      <c r="L1502" s="2">
        <v>0.82</v>
      </c>
      <c r="M1502" s="11">
        <v>3444</v>
      </c>
    </row>
    <row r="1503" spans="1:13" s="2" customFormat="1" ht="34.5" customHeight="1" x14ac:dyDescent="0.25">
      <c r="A1503" s="2">
        <f t="shared" si="71"/>
        <v>1497</v>
      </c>
      <c r="B1503" s="22" t="s">
        <v>3435</v>
      </c>
      <c r="C1503" s="22" t="s">
        <v>3435</v>
      </c>
      <c r="D1503" s="6" t="str">
        <f t="shared" si="69"/>
        <v>Средний риск</v>
      </c>
      <c r="E150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3" s="2">
        <v>37.501970529556303</v>
      </c>
      <c r="G1503" s="2">
        <v>56.171838752735503</v>
      </c>
      <c r="H1503" s="2">
        <v>37.512055635452299</v>
      </c>
      <c r="I1503" s="2">
        <v>56.176900355015597</v>
      </c>
      <c r="J1503" s="2" t="s">
        <v>6</v>
      </c>
      <c r="K1503" s="2" t="s">
        <v>1459</v>
      </c>
      <c r="L1503" s="2">
        <v>1</v>
      </c>
      <c r="M1503" s="11">
        <v>4000</v>
      </c>
    </row>
    <row r="1504" spans="1:13" s="2" customFormat="1" ht="34.5" customHeight="1" x14ac:dyDescent="0.25">
      <c r="A1504" s="2">
        <f t="shared" si="71"/>
        <v>1498</v>
      </c>
      <c r="B1504" s="22" t="s">
        <v>3436</v>
      </c>
      <c r="C1504" s="22" t="s">
        <v>3436</v>
      </c>
      <c r="D1504" s="6" t="str">
        <f t="shared" si="69"/>
        <v>Средний риск</v>
      </c>
      <c r="E150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4" s="2">
        <v>37.495700432</v>
      </c>
      <c r="G1504" s="2">
        <v>56.169318113000003</v>
      </c>
      <c r="H1504" s="2">
        <v>37.501629409000003</v>
      </c>
      <c r="I1504" s="2">
        <v>56.177202010999999</v>
      </c>
      <c r="J1504" s="2" t="s">
        <v>6</v>
      </c>
      <c r="K1504" s="2" t="s">
        <v>1460</v>
      </c>
      <c r="L1504" s="2">
        <v>0.95699999999999996</v>
      </c>
      <c r="M1504" s="11">
        <v>5742</v>
      </c>
    </row>
    <row r="1505" spans="1:13" s="2" customFormat="1" ht="34.5" customHeight="1" x14ac:dyDescent="0.25">
      <c r="A1505" s="2">
        <f t="shared" si="71"/>
        <v>1499</v>
      </c>
      <c r="B1505" s="22" t="s">
        <v>3437</v>
      </c>
      <c r="C1505" s="22" t="s">
        <v>3437</v>
      </c>
      <c r="D1505" s="6" t="str">
        <f t="shared" si="69"/>
        <v>Средний риск</v>
      </c>
      <c r="E150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5" s="2">
        <v>37.496042847633397</v>
      </c>
      <c r="G1505" s="2">
        <v>56.171095133707503</v>
      </c>
      <c r="H1505" s="2">
        <v>37.494288682937601</v>
      </c>
      <c r="I1505" s="2">
        <v>56.170527703878697</v>
      </c>
      <c r="J1505" s="2" t="s">
        <v>6</v>
      </c>
      <c r="K1505" s="2" t="s">
        <v>1264</v>
      </c>
      <c r="L1505" s="2">
        <v>0.1</v>
      </c>
      <c r="M1505" s="11">
        <v>380</v>
      </c>
    </row>
    <row r="1506" spans="1:13" s="2" customFormat="1" ht="34.5" customHeight="1" x14ac:dyDescent="0.25">
      <c r="A1506" s="2">
        <f t="shared" si="71"/>
        <v>1500</v>
      </c>
      <c r="B1506" s="22" t="s">
        <v>3438</v>
      </c>
      <c r="C1506" s="22" t="s">
        <v>3438</v>
      </c>
      <c r="D1506" s="6" t="str">
        <f t="shared" si="69"/>
        <v>Средний риск</v>
      </c>
      <c r="E150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6" s="2">
        <v>37.512339949607899</v>
      </c>
      <c r="G1506" s="2">
        <v>56.185391597484198</v>
      </c>
      <c r="H1506" s="2">
        <v>37.512425780296297</v>
      </c>
      <c r="I1506" s="2">
        <v>56.186654374978801</v>
      </c>
      <c r="J1506" s="2" t="s">
        <v>8</v>
      </c>
      <c r="K1506" s="2" t="s">
        <v>1461</v>
      </c>
      <c r="L1506" s="2">
        <v>0.22900000000000001</v>
      </c>
      <c r="M1506" s="11">
        <v>687</v>
      </c>
    </row>
    <row r="1507" spans="1:13" s="2" customFormat="1" ht="34.5" customHeight="1" x14ac:dyDescent="0.25">
      <c r="A1507" s="2">
        <f t="shared" si="71"/>
        <v>1501</v>
      </c>
      <c r="B1507" s="22" t="s">
        <v>3439</v>
      </c>
      <c r="C1507" s="22" t="s">
        <v>3439</v>
      </c>
      <c r="D1507" s="6" t="str">
        <f t="shared" si="69"/>
        <v>Средний риск</v>
      </c>
      <c r="E150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7" s="2">
        <v>37.503253768999997</v>
      </c>
      <c r="G1507" s="2">
        <v>56.171338005000003</v>
      </c>
      <c r="H1507" s="2">
        <v>37.506292793</v>
      </c>
      <c r="I1507" s="2">
        <v>56.170529926</v>
      </c>
      <c r="J1507" s="2" t="s">
        <v>6</v>
      </c>
      <c r="K1507" s="2" t="s">
        <v>1462</v>
      </c>
      <c r="L1507" s="2">
        <v>0.22700000000000001</v>
      </c>
      <c r="M1507" s="11">
        <v>1134</v>
      </c>
    </row>
    <row r="1508" spans="1:13" s="2" customFormat="1" ht="34.5" customHeight="1" x14ac:dyDescent="0.25">
      <c r="A1508" s="2">
        <f t="shared" si="71"/>
        <v>1502</v>
      </c>
      <c r="B1508" s="22" t="s">
        <v>3440</v>
      </c>
      <c r="C1508" s="22" t="s">
        <v>3440</v>
      </c>
      <c r="D1508" s="6" t="str">
        <f t="shared" si="69"/>
        <v>Средний риск</v>
      </c>
      <c r="E150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8" s="2">
        <v>37.509217559</v>
      </c>
      <c r="G1508" s="2">
        <v>56.178178907000003</v>
      </c>
      <c r="H1508" s="2">
        <v>37.513538805000003</v>
      </c>
      <c r="I1508" s="2">
        <v>56.177994716999997</v>
      </c>
      <c r="J1508" s="2" t="s">
        <v>8</v>
      </c>
      <c r="K1508" s="2" t="s">
        <v>1463</v>
      </c>
      <c r="L1508" s="2">
        <v>0.31</v>
      </c>
      <c r="M1508" s="11">
        <v>1085</v>
      </c>
    </row>
    <row r="1509" spans="1:13" s="2" customFormat="1" ht="34.5" customHeight="1" x14ac:dyDescent="0.25">
      <c r="A1509" s="2">
        <f t="shared" si="71"/>
        <v>1503</v>
      </c>
      <c r="B1509" s="22" t="s">
        <v>3440</v>
      </c>
      <c r="C1509" s="22" t="s">
        <v>3440</v>
      </c>
      <c r="D1509" s="6" t="str">
        <f t="shared" si="69"/>
        <v>Средний риск</v>
      </c>
      <c r="E150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9" s="2">
        <v>37.509217559</v>
      </c>
      <c r="G1509" s="2">
        <v>56.178178907000003</v>
      </c>
      <c r="H1509" s="2">
        <v>37.513538805000003</v>
      </c>
      <c r="I1509" s="2">
        <v>56.177994716999997</v>
      </c>
      <c r="J1509" s="2" t="s">
        <v>6</v>
      </c>
      <c r="K1509" s="2" t="s">
        <v>1463</v>
      </c>
      <c r="L1509" s="2">
        <v>0.29599999999999999</v>
      </c>
      <c r="M1509" s="11">
        <v>1036</v>
      </c>
    </row>
    <row r="1510" spans="1:13" s="2" customFormat="1" ht="34.5" customHeight="1" x14ac:dyDescent="0.25">
      <c r="A1510" s="2">
        <f t="shared" si="71"/>
        <v>1504</v>
      </c>
      <c r="B1510" s="22" t="s">
        <v>3441</v>
      </c>
      <c r="C1510" s="22" t="s">
        <v>3441</v>
      </c>
      <c r="D1510" s="6" t="str">
        <f t="shared" si="69"/>
        <v>Средний риск</v>
      </c>
      <c r="E151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0" s="2">
        <v>37.505344748497002</v>
      </c>
      <c r="G1510" s="2">
        <v>56.175213228399599</v>
      </c>
      <c r="H1510" s="2">
        <v>37.509073019027703</v>
      </c>
      <c r="I1510" s="2">
        <v>56.174105358029301</v>
      </c>
      <c r="J1510" s="2" t="s">
        <v>6</v>
      </c>
      <c r="K1510" s="2" t="s">
        <v>1464</v>
      </c>
      <c r="L1510" s="2">
        <v>0.26200000000000001</v>
      </c>
      <c r="M1510" s="11">
        <v>786</v>
      </c>
    </row>
    <row r="1511" spans="1:13" s="2" customFormat="1" ht="34.5" customHeight="1" x14ac:dyDescent="0.25">
      <c r="A1511" s="2">
        <f t="shared" si="71"/>
        <v>1505</v>
      </c>
      <c r="B1511" s="22" t="s">
        <v>3442</v>
      </c>
      <c r="C1511" s="22" t="s">
        <v>3442</v>
      </c>
      <c r="D1511" s="6" t="str">
        <f t="shared" si="69"/>
        <v>Средний риск</v>
      </c>
      <c r="E151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1" s="2">
        <v>37.509630918502801</v>
      </c>
      <c r="G1511" s="2">
        <v>56.174720513718597</v>
      </c>
      <c r="H1511" s="2">
        <v>37.495216727256803</v>
      </c>
      <c r="I1511" s="2">
        <v>56.180590872615497</v>
      </c>
      <c r="J1511" s="2" t="s">
        <v>6</v>
      </c>
      <c r="K1511" s="2" t="s">
        <v>1465</v>
      </c>
      <c r="L1511" s="2">
        <v>1.1399999999999999</v>
      </c>
      <c r="M1511" s="11">
        <v>6498</v>
      </c>
    </row>
    <row r="1512" spans="1:13" s="2" customFormat="1" ht="34.5" customHeight="1" x14ac:dyDescent="0.25">
      <c r="A1512" s="2">
        <f t="shared" si="71"/>
        <v>1506</v>
      </c>
      <c r="B1512" s="22" t="s">
        <v>3443</v>
      </c>
      <c r="C1512" s="22" t="s">
        <v>3443</v>
      </c>
      <c r="D1512" s="6" t="str">
        <f t="shared" si="69"/>
        <v>Средний риск</v>
      </c>
      <c r="E151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2" s="2">
        <v>37.4739253520966</v>
      </c>
      <c r="G1512" s="2">
        <v>56.188949956237401</v>
      </c>
      <c r="H1512" s="2">
        <v>37.470180988311803</v>
      </c>
      <c r="I1512" s="2">
        <v>56.187812630801503</v>
      </c>
      <c r="J1512" s="2" t="s">
        <v>6</v>
      </c>
      <c r="K1512" s="2" t="s">
        <v>1937</v>
      </c>
      <c r="L1512" s="2">
        <v>0.26500000000000001</v>
      </c>
      <c r="M1512" s="11">
        <v>795</v>
      </c>
    </row>
    <row r="1513" spans="1:13" s="2" customFormat="1" ht="34.5" customHeight="1" x14ac:dyDescent="0.25">
      <c r="A1513" s="2">
        <f t="shared" si="71"/>
        <v>1507</v>
      </c>
      <c r="B1513" s="22" t="s">
        <v>3444</v>
      </c>
      <c r="C1513" s="22" t="s">
        <v>3444</v>
      </c>
      <c r="D1513" s="6" t="str">
        <f t="shared" si="69"/>
        <v>Средний риск</v>
      </c>
      <c r="E151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3" s="2">
        <v>37.470148801803603</v>
      </c>
      <c r="G1513" s="2">
        <v>56.187830541699498</v>
      </c>
      <c r="H1513" s="2">
        <v>37.463604211807301</v>
      </c>
      <c r="I1513" s="2">
        <v>56.1887559267238</v>
      </c>
      <c r="J1513" s="2" t="s">
        <v>8</v>
      </c>
      <c r="K1513" s="2" t="s">
        <v>1938</v>
      </c>
      <c r="L1513" s="2">
        <v>0.41799999999999998</v>
      </c>
      <c r="M1513" s="11">
        <v>1254</v>
      </c>
    </row>
    <row r="1514" spans="1:13" s="2" customFormat="1" ht="34.5" customHeight="1" x14ac:dyDescent="0.25">
      <c r="A1514" s="2">
        <f t="shared" si="71"/>
        <v>1508</v>
      </c>
      <c r="B1514" s="22" t="s">
        <v>3445</v>
      </c>
      <c r="C1514" s="22" t="s">
        <v>3445</v>
      </c>
      <c r="D1514" s="6" t="str">
        <f t="shared" si="69"/>
        <v>Средний риск</v>
      </c>
      <c r="E151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4" s="2">
        <v>37.504789741000003</v>
      </c>
      <c r="G1514" s="2">
        <v>56.172217140999997</v>
      </c>
      <c r="H1514" s="2">
        <v>37.509995656999997</v>
      </c>
      <c r="I1514" s="2">
        <v>56.177325318999998</v>
      </c>
      <c r="J1514" s="2" t="s">
        <v>6</v>
      </c>
      <c r="K1514" s="2" t="s">
        <v>1466</v>
      </c>
      <c r="L1514" s="2">
        <v>0.65400000000000003</v>
      </c>
      <c r="M1514" s="11">
        <v>2940</v>
      </c>
    </row>
    <row r="1515" spans="1:13" s="2" customFormat="1" ht="34.5" customHeight="1" x14ac:dyDescent="0.25">
      <c r="A1515" s="2">
        <f t="shared" si="71"/>
        <v>1509</v>
      </c>
      <c r="B1515" s="22" t="s">
        <v>3446</v>
      </c>
      <c r="C1515" s="22" t="s">
        <v>3446</v>
      </c>
      <c r="D1515" s="6" t="str">
        <f t="shared" si="69"/>
        <v>Средний риск</v>
      </c>
      <c r="E151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5" s="2">
        <v>37.509003281593301</v>
      </c>
      <c r="G1515" s="2">
        <v>56.176255373771603</v>
      </c>
      <c r="H1515" s="2">
        <v>37.510832548141501</v>
      </c>
      <c r="I1515" s="2">
        <v>56.175914962635098</v>
      </c>
      <c r="J1515" s="2" t="s">
        <v>8</v>
      </c>
      <c r="K1515" s="2" t="s">
        <v>1257</v>
      </c>
      <c r="L1515" s="2">
        <v>0.12</v>
      </c>
      <c r="M1515" s="11">
        <v>360</v>
      </c>
    </row>
    <row r="1516" spans="1:13" s="2" customFormat="1" ht="34.5" customHeight="1" x14ac:dyDescent="0.25">
      <c r="A1516" s="2">
        <f t="shared" si="71"/>
        <v>1510</v>
      </c>
      <c r="B1516" s="22" t="s">
        <v>3446</v>
      </c>
      <c r="C1516" s="22" t="s">
        <v>3446</v>
      </c>
      <c r="D1516" s="6" t="str">
        <f t="shared" si="69"/>
        <v>Средний риск</v>
      </c>
      <c r="E151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6" s="2">
        <v>37.509003281593301</v>
      </c>
      <c r="G1516" s="2">
        <v>56.176255373771603</v>
      </c>
      <c r="H1516" s="2">
        <v>37.510832548141501</v>
      </c>
      <c r="I1516" s="2">
        <v>56.175914962635098</v>
      </c>
      <c r="J1516" s="2" t="s">
        <v>6</v>
      </c>
      <c r="K1516" s="2" t="s">
        <v>1467</v>
      </c>
      <c r="L1516" s="2">
        <v>0.12</v>
      </c>
      <c r="M1516" s="11">
        <v>360</v>
      </c>
    </row>
    <row r="1517" spans="1:13" s="2" customFormat="1" ht="34.5" customHeight="1" x14ac:dyDescent="0.25">
      <c r="A1517" s="2">
        <f t="shared" si="71"/>
        <v>1511</v>
      </c>
      <c r="B1517" s="22" t="s">
        <v>3447</v>
      </c>
      <c r="C1517" s="22" t="s">
        <v>3447</v>
      </c>
      <c r="D1517" s="6" t="str">
        <f t="shared" si="69"/>
        <v>Средний риск</v>
      </c>
      <c r="E151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7" s="2">
        <v>37.465945179000002</v>
      </c>
      <c r="G1517" s="2">
        <v>56.191070255</v>
      </c>
      <c r="H1517" s="2">
        <v>37.501535040999997</v>
      </c>
      <c r="I1517" s="2">
        <v>56.164539488000003</v>
      </c>
      <c r="J1517" s="2" t="s">
        <v>6</v>
      </c>
      <c r="K1517" s="2" t="s">
        <v>1468</v>
      </c>
      <c r="L1517" s="2">
        <v>4.4000000000000004</v>
      </c>
      <c r="M1517" s="11">
        <v>31160</v>
      </c>
    </row>
    <row r="1518" spans="1:13" s="2" customFormat="1" ht="34.5" customHeight="1" x14ac:dyDescent="0.25">
      <c r="A1518" s="2">
        <f t="shared" si="71"/>
        <v>1512</v>
      </c>
      <c r="B1518" s="22" t="s">
        <v>3448</v>
      </c>
      <c r="C1518" s="22" t="s">
        <v>3448</v>
      </c>
      <c r="D1518" s="6" t="str">
        <f t="shared" si="69"/>
        <v>Средний риск</v>
      </c>
      <c r="E151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8" s="2">
        <v>37.482846379280097</v>
      </c>
      <c r="G1518" s="2">
        <v>56.187230522064503</v>
      </c>
      <c r="H1518" s="2">
        <v>37.481456995010397</v>
      </c>
      <c r="I1518" s="2">
        <v>56.189875314266601</v>
      </c>
      <c r="J1518" s="2" t="s">
        <v>6</v>
      </c>
      <c r="K1518" s="2" t="s">
        <v>1469</v>
      </c>
      <c r="L1518" s="2">
        <v>0.31</v>
      </c>
      <c r="M1518" s="11">
        <v>1550</v>
      </c>
    </row>
    <row r="1519" spans="1:13" s="2" customFormat="1" ht="34.5" customHeight="1" x14ac:dyDescent="0.25">
      <c r="A1519" s="2">
        <f t="shared" si="71"/>
        <v>1513</v>
      </c>
      <c r="B1519" s="22" t="s">
        <v>3449</v>
      </c>
      <c r="C1519" s="22" t="s">
        <v>3449</v>
      </c>
      <c r="D1519" s="6" t="str">
        <f t="shared" si="69"/>
        <v>Средний риск</v>
      </c>
      <c r="E151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9" s="2">
        <v>37.498858466999998</v>
      </c>
      <c r="G1519" s="2">
        <v>56.174121378000002</v>
      </c>
      <c r="H1519" s="2">
        <v>37.507041876000002</v>
      </c>
      <c r="I1519" s="2">
        <v>56.171552110999997</v>
      </c>
      <c r="J1519" s="2" t="s">
        <v>6</v>
      </c>
      <c r="K1519" s="2" t="s">
        <v>1470</v>
      </c>
      <c r="L1519" s="2">
        <v>0.57299999999999995</v>
      </c>
      <c r="M1519" s="11">
        <v>4240.2</v>
      </c>
    </row>
    <row r="1520" spans="1:13" s="2" customFormat="1" ht="34.5" customHeight="1" x14ac:dyDescent="0.25">
      <c r="A1520" s="2">
        <f t="shared" si="71"/>
        <v>1514</v>
      </c>
      <c r="B1520" s="22" t="s">
        <v>3450</v>
      </c>
      <c r="C1520" s="22" t="s">
        <v>3450</v>
      </c>
      <c r="D1520" s="6" t="str">
        <f t="shared" si="69"/>
        <v>Средний риск</v>
      </c>
      <c r="E152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0" s="2">
        <v>37.512030027999998</v>
      </c>
      <c r="G1520" s="2">
        <v>56.180965292000003</v>
      </c>
      <c r="H1520" s="2">
        <v>37.514399886131301</v>
      </c>
      <c r="I1520" s="2">
        <v>56.178963625010901</v>
      </c>
      <c r="J1520" s="2" t="s">
        <v>6</v>
      </c>
      <c r="K1520" s="2" t="s">
        <v>1471</v>
      </c>
      <c r="L1520" s="2">
        <v>0.33500000000000002</v>
      </c>
      <c r="M1520" s="11">
        <v>1407</v>
      </c>
    </row>
    <row r="1521" spans="1:13" s="2" customFormat="1" ht="34.5" customHeight="1" x14ac:dyDescent="0.25">
      <c r="A1521" s="2">
        <f t="shared" si="71"/>
        <v>1515</v>
      </c>
      <c r="B1521" s="22" t="s">
        <v>3451</v>
      </c>
      <c r="C1521" s="22" t="s">
        <v>3451</v>
      </c>
      <c r="D1521" s="6" t="str">
        <f t="shared" si="69"/>
        <v>Средний риск</v>
      </c>
      <c r="E152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1" s="2">
        <v>37.513107061386101</v>
      </c>
      <c r="G1521" s="2">
        <v>56.180946170715202</v>
      </c>
      <c r="H1521" s="2">
        <v>37.513745427131703</v>
      </c>
      <c r="I1521" s="2">
        <v>56.181501504014498</v>
      </c>
      <c r="J1521" s="2" t="s">
        <v>6</v>
      </c>
      <c r="K1521" s="2" t="s">
        <v>1472</v>
      </c>
      <c r="L1521" s="2">
        <v>7.6999999999999999E-2</v>
      </c>
      <c r="M1521" s="11">
        <v>231</v>
      </c>
    </row>
    <row r="1522" spans="1:13" s="2" customFormat="1" ht="34.5" customHeight="1" x14ac:dyDescent="0.25">
      <c r="A1522" s="2">
        <f t="shared" si="71"/>
        <v>1516</v>
      </c>
      <c r="B1522" s="22" t="s">
        <v>3452</v>
      </c>
      <c r="C1522" s="22" t="s">
        <v>3452</v>
      </c>
      <c r="D1522" s="6" t="str">
        <f t="shared" si="69"/>
        <v>Средний риск</v>
      </c>
      <c r="E152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2" s="2">
        <v>37.249896526336698</v>
      </c>
      <c r="G1522" s="2">
        <v>56.6579012681959</v>
      </c>
      <c r="H1522" s="2">
        <v>37.249692678451503</v>
      </c>
      <c r="I1522" s="2">
        <v>56.651764978825298</v>
      </c>
      <c r="J1522" s="2" t="s">
        <v>8</v>
      </c>
      <c r="K1522" s="2" t="s">
        <v>1473</v>
      </c>
      <c r="L1522" s="2">
        <v>0.81499999999999995</v>
      </c>
      <c r="M1522" s="11">
        <v>5200</v>
      </c>
    </row>
    <row r="1523" spans="1:13" s="2" customFormat="1" ht="34.5" customHeight="1" x14ac:dyDescent="0.25">
      <c r="A1523" s="2">
        <f t="shared" si="71"/>
        <v>1517</v>
      </c>
      <c r="B1523" s="22" t="s">
        <v>3453</v>
      </c>
      <c r="C1523" s="22" t="s">
        <v>3453</v>
      </c>
      <c r="D1523" s="6" t="str">
        <f t="shared" si="69"/>
        <v>Средний риск</v>
      </c>
      <c r="E152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3" s="2">
        <v>37.2310888767243</v>
      </c>
      <c r="G1523" s="2">
        <v>56.456998260641903</v>
      </c>
      <c r="H1523" s="2">
        <v>37.229104042053201</v>
      </c>
      <c r="I1523" s="2">
        <v>56.457081257512797</v>
      </c>
      <c r="J1523" s="2" t="s">
        <v>6</v>
      </c>
      <c r="K1523" s="2" t="s">
        <v>1474</v>
      </c>
      <c r="L1523" s="2">
        <v>0.70299999999999996</v>
      </c>
      <c r="M1523" s="11">
        <v>3515</v>
      </c>
    </row>
    <row r="1524" spans="1:13" s="2" customFormat="1" ht="34.5" customHeight="1" x14ac:dyDescent="0.25">
      <c r="A1524" s="2">
        <f t="shared" si="71"/>
        <v>1518</v>
      </c>
      <c r="B1524" s="22" t="s">
        <v>3454</v>
      </c>
      <c r="C1524" s="22" t="s">
        <v>3454</v>
      </c>
      <c r="D1524" s="6" t="str">
        <f t="shared" si="69"/>
        <v>Средний риск</v>
      </c>
      <c r="E152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4" s="2">
        <v>37.230847477912903</v>
      </c>
      <c r="G1524" s="2">
        <v>56.459849692077498</v>
      </c>
      <c r="H1524" s="2">
        <v>37.233417034149198</v>
      </c>
      <c r="I1524" s="2">
        <v>56.459997889522597</v>
      </c>
      <c r="J1524" s="2" t="s">
        <v>6</v>
      </c>
      <c r="K1524" s="2" t="s">
        <v>1475</v>
      </c>
      <c r="L1524" s="2">
        <v>0.159</v>
      </c>
      <c r="M1524" s="11">
        <v>795</v>
      </c>
    </row>
    <row r="1525" spans="1:13" s="2" customFormat="1" ht="34.5" customHeight="1" x14ac:dyDescent="0.25">
      <c r="A1525" s="2">
        <f t="shared" si="71"/>
        <v>1519</v>
      </c>
      <c r="B1525" s="22" t="s">
        <v>3455</v>
      </c>
      <c r="C1525" s="22" t="s">
        <v>3455</v>
      </c>
      <c r="D1525" s="6" t="str">
        <f t="shared" si="69"/>
        <v>Средний риск</v>
      </c>
      <c r="E152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5" s="2">
        <v>37.231126420000002</v>
      </c>
      <c r="G1525" s="2">
        <v>56.458462374</v>
      </c>
      <c r="H1525" s="2">
        <v>37.234602570533802</v>
      </c>
      <c r="I1525" s="2">
        <v>56.458515889050197</v>
      </c>
      <c r="J1525" s="2" t="s">
        <v>8</v>
      </c>
      <c r="K1525" s="2" t="s">
        <v>1476</v>
      </c>
      <c r="L1525" s="2">
        <v>0.214</v>
      </c>
      <c r="M1525" s="11">
        <v>690</v>
      </c>
    </row>
    <row r="1526" spans="1:13" s="2" customFormat="1" ht="34.5" customHeight="1" x14ac:dyDescent="0.25">
      <c r="A1526" s="2">
        <f t="shared" si="71"/>
        <v>1520</v>
      </c>
      <c r="B1526" s="22" t="s">
        <v>3456</v>
      </c>
      <c r="C1526" s="22" t="s">
        <v>3456</v>
      </c>
      <c r="D1526" s="6" t="str">
        <f t="shared" si="69"/>
        <v>Средний риск</v>
      </c>
      <c r="E152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6" s="2">
        <v>37.232944965362599</v>
      </c>
      <c r="G1526" s="2">
        <v>56.456835230545998</v>
      </c>
      <c r="H1526" s="2">
        <v>37.232955694198601</v>
      </c>
      <c r="I1526" s="2">
        <v>56.455486500187803</v>
      </c>
      <c r="J1526" s="2" t="s">
        <v>8</v>
      </c>
      <c r="K1526" s="2" t="s">
        <v>1477</v>
      </c>
      <c r="L1526" s="2">
        <v>0.152</v>
      </c>
      <c r="M1526" s="11">
        <v>608</v>
      </c>
    </row>
    <row r="1527" spans="1:13" s="2" customFormat="1" ht="34.5" customHeight="1" x14ac:dyDescent="0.25">
      <c r="A1527" s="2">
        <f t="shared" si="71"/>
        <v>1521</v>
      </c>
      <c r="B1527" s="22" t="s">
        <v>3457</v>
      </c>
      <c r="C1527" s="22" t="s">
        <v>3457</v>
      </c>
      <c r="D1527" s="6" t="str">
        <f t="shared" si="69"/>
        <v>Средний риск</v>
      </c>
      <c r="E152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7" s="2">
        <v>37.235375046729999</v>
      </c>
      <c r="G1527" s="2">
        <v>56.460555106741502</v>
      </c>
      <c r="H1527" s="2">
        <v>37.237676382064798</v>
      </c>
      <c r="I1527" s="2">
        <v>56.457339139490401</v>
      </c>
      <c r="J1527" s="2" t="s">
        <v>8</v>
      </c>
      <c r="K1527" s="2" t="s">
        <v>1478</v>
      </c>
      <c r="L1527" s="2">
        <v>0.41599999999999998</v>
      </c>
      <c r="M1527" s="11">
        <v>1664</v>
      </c>
    </row>
    <row r="1528" spans="1:13" s="2" customFormat="1" ht="34.5" customHeight="1" x14ac:dyDescent="0.25">
      <c r="A1528" s="2">
        <f t="shared" si="71"/>
        <v>1522</v>
      </c>
      <c r="B1528" s="22" t="s">
        <v>3458</v>
      </c>
      <c r="C1528" s="22" t="s">
        <v>3458</v>
      </c>
      <c r="D1528" s="6" t="str">
        <f t="shared" si="69"/>
        <v>Средний риск</v>
      </c>
      <c r="E152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8" s="2">
        <v>37.395749688148499</v>
      </c>
      <c r="G1528" s="2">
        <v>56.465880860940402</v>
      </c>
      <c r="H1528" s="2">
        <v>37.3902940750122</v>
      </c>
      <c r="I1528" s="2">
        <v>56.466236477356297</v>
      </c>
      <c r="J1528" s="2" t="s">
        <v>6</v>
      </c>
      <c r="K1528" s="2" t="s">
        <v>1479</v>
      </c>
      <c r="L1528" s="2">
        <v>1.0589999999999999</v>
      </c>
      <c r="M1528" s="11">
        <v>4236</v>
      </c>
    </row>
    <row r="1529" spans="1:13" s="2" customFormat="1" ht="34.5" customHeight="1" x14ac:dyDescent="0.25">
      <c r="A1529" s="2">
        <f t="shared" si="71"/>
        <v>1523</v>
      </c>
      <c r="B1529" s="22" t="s">
        <v>3459</v>
      </c>
      <c r="C1529" s="22" t="s">
        <v>3459</v>
      </c>
      <c r="D1529" s="6" t="str">
        <f t="shared" si="69"/>
        <v>Средний риск</v>
      </c>
      <c r="E152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9" s="2">
        <v>37.395046949386597</v>
      </c>
      <c r="G1529" s="2">
        <v>56.466695810297601</v>
      </c>
      <c r="H1529" s="2">
        <v>37.395588755607598</v>
      </c>
      <c r="I1529" s="2">
        <v>56.467848563337498</v>
      </c>
      <c r="J1529" s="2" t="s">
        <v>6</v>
      </c>
      <c r="K1529" s="2" t="s">
        <v>1480</v>
      </c>
      <c r="L1529" s="2">
        <v>0.185</v>
      </c>
      <c r="M1529" s="11">
        <v>740</v>
      </c>
    </row>
    <row r="1530" spans="1:13" s="2" customFormat="1" ht="34.5" customHeight="1" x14ac:dyDescent="0.25">
      <c r="A1530" s="2">
        <f t="shared" si="71"/>
        <v>1524</v>
      </c>
      <c r="B1530" s="22" t="s">
        <v>3460</v>
      </c>
      <c r="C1530" s="22" t="s">
        <v>3460</v>
      </c>
      <c r="D1530" s="6" t="str">
        <f t="shared" si="69"/>
        <v>Средний риск</v>
      </c>
      <c r="E153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0" s="2">
        <v>37.394092082977302</v>
      </c>
      <c r="G1530" s="2">
        <v>56.465388919408397</v>
      </c>
      <c r="H1530" s="2">
        <v>37.395304441451998</v>
      </c>
      <c r="I1530" s="2">
        <v>56.466011254012997</v>
      </c>
      <c r="J1530" s="2" t="s">
        <v>6</v>
      </c>
      <c r="K1530" s="2" t="s">
        <v>1481</v>
      </c>
      <c r="L1530" s="2">
        <v>0.10199999999999999</v>
      </c>
      <c r="M1530" s="11">
        <v>408</v>
      </c>
    </row>
    <row r="1531" spans="1:13" s="2" customFormat="1" ht="34.5" customHeight="1" x14ac:dyDescent="0.25">
      <c r="A1531" s="2">
        <f t="shared" si="71"/>
        <v>1525</v>
      </c>
      <c r="B1531" s="22" t="s">
        <v>3461</v>
      </c>
      <c r="C1531" s="22" t="s">
        <v>3461</v>
      </c>
      <c r="D1531" s="6" t="str">
        <f t="shared" si="69"/>
        <v>Средний риск</v>
      </c>
      <c r="E153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1" s="2">
        <v>37.393036967999997</v>
      </c>
      <c r="G1531" s="2">
        <v>56.467898425000001</v>
      </c>
      <c r="H1531" s="2">
        <v>37.3965758085251</v>
      </c>
      <c r="I1531" s="2">
        <v>56.465320758331998</v>
      </c>
      <c r="J1531" s="2" t="s">
        <v>6</v>
      </c>
      <c r="K1531" s="2" t="s">
        <v>1482</v>
      </c>
      <c r="L1531" s="2">
        <v>0.40400000000000003</v>
      </c>
      <c r="M1531" s="11">
        <v>1616</v>
      </c>
    </row>
    <row r="1532" spans="1:13" s="2" customFormat="1" ht="34.5" customHeight="1" x14ac:dyDescent="0.25">
      <c r="A1532" s="2">
        <f t="shared" si="71"/>
        <v>1526</v>
      </c>
      <c r="B1532" s="22" t="s">
        <v>3462</v>
      </c>
      <c r="C1532" s="22" t="s">
        <v>3462</v>
      </c>
      <c r="D1532" s="6" t="str">
        <f t="shared" si="69"/>
        <v>Средний риск</v>
      </c>
      <c r="E153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2" s="2">
        <v>37.393805614000001</v>
      </c>
      <c r="G1532" s="2">
        <v>56.467097574999997</v>
      </c>
      <c r="H1532" s="2">
        <v>37.391342965</v>
      </c>
      <c r="I1532" s="2">
        <v>56.466522511999997</v>
      </c>
      <c r="J1532" s="2" t="s">
        <v>6</v>
      </c>
      <c r="K1532" s="2" t="s">
        <v>1483</v>
      </c>
      <c r="L1532" s="2">
        <v>0.189</v>
      </c>
      <c r="M1532" s="11">
        <v>756</v>
      </c>
    </row>
    <row r="1533" spans="1:13" s="2" customFormat="1" ht="34.5" customHeight="1" x14ac:dyDescent="0.25">
      <c r="A1533" s="2">
        <f t="shared" si="71"/>
        <v>1527</v>
      </c>
      <c r="B1533" s="22" t="s">
        <v>3463</v>
      </c>
      <c r="C1533" s="22" t="s">
        <v>3463</v>
      </c>
      <c r="D1533" s="6" t="str">
        <f t="shared" si="69"/>
        <v>Средний риск</v>
      </c>
      <c r="E153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3" s="2">
        <v>37.4875295162201</v>
      </c>
      <c r="G1533" s="2">
        <v>56.0986921546369</v>
      </c>
      <c r="H1533" s="2">
        <v>37.483940720558202</v>
      </c>
      <c r="I1533" s="2">
        <v>56.099891959843099</v>
      </c>
      <c r="J1533" s="2" t="s">
        <v>6</v>
      </c>
      <c r="K1533" s="2" t="s">
        <v>1484</v>
      </c>
      <c r="L1533" s="2">
        <v>0.26</v>
      </c>
      <c r="M1533" s="11">
        <v>780</v>
      </c>
    </row>
    <row r="1534" spans="1:13" s="2" customFormat="1" ht="34.5" customHeight="1" x14ac:dyDescent="0.25">
      <c r="A1534" s="2">
        <f t="shared" si="71"/>
        <v>1528</v>
      </c>
      <c r="B1534" s="22" t="s">
        <v>3464</v>
      </c>
      <c r="C1534" s="22" t="s">
        <v>3464</v>
      </c>
      <c r="D1534" s="6" t="str">
        <f t="shared" si="69"/>
        <v>Средний риск</v>
      </c>
      <c r="E153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4" s="2">
        <v>37.488843798637397</v>
      </c>
      <c r="G1534" s="2">
        <v>56.100092422404302</v>
      </c>
      <c r="H1534" s="2">
        <v>37.4881303310394</v>
      </c>
      <c r="I1534" s="2">
        <v>56.099544887866301</v>
      </c>
      <c r="J1534" s="2" t="s">
        <v>6</v>
      </c>
      <c r="K1534" s="2" t="s">
        <v>1485</v>
      </c>
      <c r="L1534" s="2">
        <v>1.07</v>
      </c>
      <c r="M1534" s="11">
        <v>3210</v>
      </c>
    </row>
    <row r="1535" spans="1:13" s="2" customFormat="1" ht="34.5" customHeight="1" x14ac:dyDescent="0.25">
      <c r="A1535" s="2">
        <f t="shared" si="71"/>
        <v>1529</v>
      </c>
      <c r="B1535" s="22" t="s">
        <v>3465</v>
      </c>
      <c r="C1535" s="22" t="s">
        <v>3465</v>
      </c>
      <c r="D1535" s="6" t="str">
        <f t="shared" si="69"/>
        <v>Средний риск</v>
      </c>
      <c r="E153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5" s="2">
        <v>37.490726709365902</v>
      </c>
      <c r="G1535" s="2">
        <v>56.125991181469502</v>
      </c>
      <c r="H1535" s="2">
        <v>37.4724072217941</v>
      </c>
      <c r="I1535" s="2">
        <v>56.124675577538298</v>
      </c>
      <c r="J1535" s="2" t="s">
        <v>6</v>
      </c>
      <c r="K1535" s="2" t="s">
        <v>1486</v>
      </c>
      <c r="L1535" s="2">
        <v>1.3440000000000001</v>
      </c>
      <c r="M1535" s="11">
        <v>4032</v>
      </c>
    </row>
    <row r="1536" spans="1:13" s="2" customFormat="1" ht="34.5" customHeight="1" x14ac:dyDescent="0.25">
      <c r="A1536" s="2">
        <f t="shared" si="71"/>
        <v>1530</v>
      </c>
      <c r="B1536" s="22" t="s">
        <v>3466</v>
      </c>
      <c r="C1536" s="22" t="s">
        <v>3466</v>
      </c>
      <c r="D1536" s="6" t="str">
        <f t="shared" si="69"/>
        <v>Средний риск</v>
      </c>
      <c r="E153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6" s="2">
        <v>37.5005704164505</v>
      </c>
      <c r="G1536" s="2">
        <v>56.1297792714523</v>
      </c>
      <c r="H1536" s="2">
        <v>37.496155500412002</v>
      </c>
      <c r="I1536" s="2">
        <v>56.132720987650501</v>
      </c>
      <c r="J1536" s="2" t="s">
        <v>6</v>
      </c>
      <c r="K1536" s="2" t="s">
        <v>1487</v>
      </c>
      <c r="L1536" s="2">
        <v>0.43</v>
      </c>
      <c r="M1536" s="11">
        <v>1290</v>
      </c>
    </row>
    <row r="1537" spans="1:13" s="2" customFormat="1" ht="34.5" customHeight="1" x14ac:dyDescent="0.25">
      <c r="A1537" s="2">
        <f t="shared" si="71"/>
        <v>1531</v>
      </c>
      <c r="B1537" s="22" t="s">
        <v>3467</v>
      </c>
      <c r="C1537" s="22" t="s">
        <v>3467</v>
      </c>
      <c r="D1537" s="6" t="str">
        <f t="shared" si="69"/>
        <v>Средний риск</v>
      </c>
      <c r="E153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7" s="2">
        <v>37.497684359550497</v>
      </c>
      <c r="G1537" s="2">
        <v>56.128278431177598</v>
      </c>
      <c r="H1537" s="2">
        <v>37.4982637166977</v>
      </c>
      <c r="I1537" s="2">
        <v>56.131181397992101</v>
      </c>
      <c r="J1537" s="2" t="s">
        <v>6</v>
      </c>
      <c r="K1537" s="2" t="s">
        <v>1488</v>
      </c>
      <c r="L1537" s="2">
        <v>0.34</v>
      </c>
      <c r="M1537" s="11">
        <v>1020</v>
      </c>
    </row>
    <row r="1538" spans="1:13" s="2" customFormat="1" ht="34.5" customHeight="1" x14ac:dyDescent="0.25">
      <c r="A1538" s="2">
        <f t="shared" si="71"/>
        <v>1532</v>
      </c>
      <c r="B1538" s="22" t="s">
        <v>3468</v>
      </c>
      <c r="C1538" s="22" t="s">
        <v>3468</v>
      </c>
      <c r="D1538" s="6" t="str">
        <f t="shared" si="69"/>
        <v>Средний риск</v>
      </c>
      <c r="E153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8" s="2">
        <v>37.500597238540699</v>
      </c>
      <c r="G1538" s="2">
        <v>56.129716488471203</v>
      </c>
      <c r="H1538" s="2">
        <v>37.501595020294197</v>
      </c>
      <c r="I1538" s="2">
        <v>56.125590525037502</v>
      </c>
      <c r="J1538" s="2" t="s">
        <v>6</v>
      </c>
      <c r="K1538" s="2" t="s">
        <v>1489</v>
      </c>
      <c r="L1538" s="2">
        <v>0.51700000000000002</v>
      </c>
      <c r="M1538" s="11">
        <v>1551</v>
      </c>
    </row>
    <row r="1539" spans="1:13" s="2" customFormat="1" ht="34.5" customHeight="1" x14ac:dyDescent="0.25">
      <c r="A1539" s="2">
        <f t="shared" si="71"/>
        <v>1533</v>
      </c>
      <c r="B1539" s="22" t="s">
        <v>3469</v>
      </c>
      <c r="C1539" s="22" t="s">
        <v>3469</v>
      </c>
      <c r="D1539" s="6" t="str">
        <f t="shared" si="69"/>
        <v>Средний риск</v>
      </c>
      <c r="E153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9" s="2">
        <v>37.503300905227697</v>
      </c>
      <c r="G1539" s="2">
        <v>56.131169439772897</v>
      </c>
      <c r="H1539" s="2">
        <v>37.501793503761299</v>
      </c>
      <c r="I1539" s="2">
        <v>56.132105159183901</v>
      </c>
      <c r="J1539" s="2" t="s">
        <v>6</v>
      </c>
      <c r="K1539" s="2" t="s">
        <v>1490</v>
      </c>
      <c r="L1539" s="2">
        <v>0.14000000000000001</v>
      </c>
      <c r="M1539" s="11">
        <v>420</v>
      </c>
    </row>
    <row r="1540" spans="1:13" s="2" customFormat="1" ht="34.5" customHeight="1" x14ac:dyDescent="0.25">
      <c r="A1540" s="2">
        <f t="shared" si="71"/>
        <v>1534</v>
      </c>
      <c r="B1540" s="22" t="s">
        <v>3470</v>
      </c>
      <c r="C1540" s="22" t="s">
        <v>3470</v>
      </c>
      <c r="D1540" s="6" t="str">
        <f t="shared" si="69"/>
        <v>Средний риск</v>
      </c>
      <c r="E154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0" s="2">
        <v>37.515360116958597</v>
      </c>
      <c r="G1540" s="2">
        <v>56.125868593004398</v>
      </c>
      <c r="H1540" s="2">
        <v>37.514711022377</v>
      </c>
      <c r="I1540" s="2">
        <v>56.125148004128</v>
      </c>
      <c r="J1540" s="2" t="s">
        <v>6</v>
      </c>
      <c r="K1540" s="2" t="s">
        <v>1491</v>
      </c>
      <c r="L1540" s="2">
        <v>0.1</v>
      </c>
      <c r="M1540" s="11">
        <v>600</v>
      </c>
    </row>
    <row r="1541" spans="1:13" s="2" customFormat="1" ht="34.5" customHeight="1" x14ac:dyDescent="0.25">
      <c r="A1541" s="2">
        <f t="shared" si="71"/>
        <v>1535</v>
      </c>
      <c r="B1541" s="22" t="s">
        <v>3471</v>
      </c>
      <c r="C1541" s="22" t="s">
        <v>3471</v>
      </c>
      <c r="D1541" s="6" t="str">
        <f t="shared" si="69"/>
        <v>Средний риск</v>
      </c>
      <c r="E154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1" s="2">
        <v>37.497785796000002</v>
      </c>
      <c r="G1541" s="2">
        <v>56.086450882999998</v>
      </c>
      <c r="H1541" s="2">
        <v>37.493009340999997</v>
      </c>
      <c r="I1541" s="2">
        <v>56.087999793000002</v>
      </c>
      <c r="J1541" s="2" t="s">
        <v>8</v>
      </c>
      <c r="K1541" s="2" t="s">
        <v>1492</v>
      </c>
      <c r="L1541" s="2">
        <v>0.34300000000000003</v>
      </c>
      <c r="M1541" s="11">
        <v>1029</v>
      </c>
    </row>
    <row r="1542" spans="1:13" s="2" customFormat="1" ht="34.5" customHeight="1" x14ac:dyDescent="0.25">
      <c r="A1542" s="2">
        <f t="shared" si="71"/>
        <v>1536</v>
      </c>
      <c r="B1542" s="22" t="s">
        <v>3472</v>
      </c>
      <c r="C1542" s="22" t="s">
        <v>3472</v>
      </c>
      <c r="D1542" s="6" t="str">
        <f t="shared" si="69"/>
        <v>Средний риск</v>
      </c>
      <c r="E154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2" s="2">
        <v>37.490388751029997</v>
      </c>
      <c r="G1542" s="2">
        <v>56.0824896280091</v>
      </c>
      <c r="H1542" s="2">
        <v>37.498247623443604</v>
      </c>
      <c r="I1542" s="2">
        <v>56.080543908831601</v>
      </c>
      <c r="J1542" s="2" t="s">
        <v>8</v>
      </c>
      <c r="K1542" s="2" t="s">
        <v>1493</v>
      </c>
      <c r="L1542" s="2">
        <v>0.53500000000000003</v>
      </c>
      <c r="M1542" s="11">
        <v>2407.5</v>
      </c>
    </row>
    <row r="1543" spans="1:13" s="2" customFormat="1" ht="34.5" customHeight="1" x14ac:dyDescent="0.25">
      <c r="A1543" s="2">
        <f t="shared" si="71"/>
        <v>1537</v>
      </c>
      <c r="B1543" s="22" t="s">
        <v>3473</v>
      </c>
      <c r="C1543" s="22" t="s">
        <v>3473</v>
      </c>
      <c r="D1543" s="6" t="str">
        <f t="shared" si="69"/>
        <v>Средний риск</v>
      </c>
      <c r="E154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3" s="2">
        <v>37.497316982000001</v>
      </c>
      <c r="G1543" s="2">
        <v>56.078655488000003</v>
      </c>
      <c r="H1543" s="2">
        <v>37.486044053000001</v>
      </c>
      <c r="I1543" s="2">
        <v>56.080935443000001</v>
      </c>
      <c r="J1543" s="2" t="s">
        <v>8</v>
      </c>
      <c r="K1543" s="2" t="s">
        <v>1494</v>
      </c>
      <c r="L1543" s="2">
        <v>0.754</v>
      </c>
      <c r="M1543" s="11">
        <v>3017</v>
      </c>
    </row>
    <row r="1544" spans="1:13" s="2" customFormat="1" ht="34.5" customHeight="1" x14ac:dyDescent="0.25">
      <c r="A1544" s="2">
        <f t="shared" si="71"/>
        <v>1538</v>
      </c>
      <c r="B1544" s="22" t="s">
        <v>3474</v>
      </c>
      <c r="C1544" s="22" t="s">
        <v>3474</v>
      </c>
      <c r="D1544" s="6" t="str">
        <f t="shared" si="69"/>
        <v>Средний риск</v>
      </c>
      <c r="E154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4" s="2">
        <v>37.496606731</v>
      </c>
      <c r="G1544" s="2">
        <v>56.076828049</v>
      </c>
      <c r="H1544" s="2">
        <v>37.487625217999998</v>
      </c>
      <c r="I1544" s="2">
        <v>56.078484283000002</v>
      </c>
      <c r="J1544" s="2" t="s">
        <v>8</v>
      </c>
      <c r="K1544" s="2" t="s">
        <v>1495</v>
      </c>
      <c r="L1544" s="2">
        <v>0.59699999999999998</v>
      </c>
      <c r="M1544" s="11">
        <v>2387</v>
      </c>
    </row>
    <row r="1545" spans="1:13" s="2" customFormat="1" ht="34.5" customHeight="1" x14ac:dyDescent="0.25">
      <c r="A1545" s="2">
        <f t="shared" si="71"/>
        <v>1539</v>
      </c>
      <c r="B1545" s="22" t="s">
        <v>3475</v>
      </c>
      <c r="C1545" s="22" t="s">
        <v>3475</v>
      </c>
      <c r="D1545" s="6" t="str">
        <f t="shared" ref="D1545:D1608" si="72">D1544</f>
        <v>Средний риск</v>
      </c>
      <c r="E1545" s="6" t="str">
        <f t="shared" ref="E1545:E1608" si="73">E1544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5" s="2">
        <v>37.486602337000001</v>
      </c>
      <c r="G1545" s="2">
        <v>56.076845849999998</v>
      </c>
      <c r="H1545" s="2">
        <v>37.482843166999999</v>
      </c>
      <c r="I1545" s="2">
        <v>56.077606465999999</v>
      </c>
      <c r="J1545" s="2" t="s">
        <v>8</v>
      </c>
      <c r="K1545" s="2" t="s">
        <v>1496</v>
      </c>
      <c r="L1545" s="2">
        <v>0.255</v>
      </c>
      <c r="M1545" s="11">
        <v>1021.999</v>
      </c>
    </row>
    <row r="1546" spans="1:13" s="2" customFormat="1" ht="34.5" customHeight="1" x14ac:dyDescent="0.25">
      <c r="A1546" s="2">
        <f t="shared" ref="A1546:A1609" si="74">A1545+1</f>
        <v>1540</v>
      </c>
      <c r="B1546" s="22" t="s">
        <v>3476</v>
      </c>
      <c r="C1546" s="22" t="s">
        <v>3476</v>
      </c>
      <c r="D1546" s="6" t="str">
        <f t="shared" si="72"/>
        <v>Средний риск</v>
      </c>
      <c r="E154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6" s="2">
        <v>37.484293317999999</v>
      </c>
      <c r="G1546" s="2">
        <v>56.074519506000001</v>
      </c>
      <c r="H1546" s="2">
        <v>37.494928518999998</v>
      </c>
      <c r="I1546" s="2">
        <v>56.073769456999997</v>
      </c>
      <c r="J1546" s="2" t="s">
        <v>8</v>
      </c>
      <c r="K1546" s="2" t="s">
        <v>1497</v>
      </c>
      <c r="L1546" s="2">
        <v>0.70099999999999996</v>
      </c>
      <c r="M1546" s="11">
        <v>2100</v>
      </c>
    </row>
    <row r="1547" spans="1:13" s="2" customFormat="1" ht="34.5" customHeight="1" x14ac:dyDescent="0.25">
      <c r="A1547" s="2">
        <f t="shared" si="74"/>
        <v>1541</v>
      </c>
      <c r="B1547" s="22" t="s">
        <v>3477</v>
      </c>
      <c r="C1547" s="22" t="s">
        <v>3477</v>
      </c>
      <c r="D1547" s="6" t="str">
        <f t="shared" si="72"/>
        <v>Средний риск</v>
      </c>
      <c r="E154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7" s="2">
        <v>37.497367858886697</v>
      </c>
      <c r="G1547" s="2">
        <v>56.075508530147502</v>
      </c>
      <c r="H1547" s="2">
        <v>37.500205636024504</v>
      </c>
      <c r="I1547" s="2">
        <v>56.0751253114855</v>
      </c>
      <c r="J1547" s="2" t="s">
        <v>201</v>
      </c>
      <c r="K1547" s="2" t="s">
        <v>1498</v>
      </c>
      <c r="L1547" s="2">
        <v>0.16500000000000001</v>
      </c>
      <c r="M1547" s="11">
        <v>496.99900000000002</v>
      </c>
    </row>
    <row r="1548" spans="1:13" s="2" customFormat="1" ht="34.5" customHeight="1" x14ac:dyDescent="0.25">
      <c r="A1548" s="2">
        <f t="shared" si="74"/>
        <v>1542</v>
      </c>
      <c r="B1548" s="22" t="s">
        <v>3478</v>
      </c>
      <c r="C1548" s="22" t="s">
        <v>3478</v>
      </c>
      <c r="D1548" s="6" t="str">
        <f t="shared" si="72"/>
        <v>Средний риск</v>
      </c>
      <c r="E154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8" s="2">
        <v>37.488251529000003</v>
      </c>
      <c r="G1548" s="2">
        <v>56.097994673999999</v>
      </c>
      <c r="H1548" s="2">
        <v>37.490391060999997</v>
      </c>
      <c r="I1548" s="2">
        <v>56.098153269000001</v>
      </c>
      <c r="J1548" s="2" t="s">
        <v>6</v>
      </c>
      <c r="K1548" s="2" t="s">
        <v>1499</v>
      </c>
      <c r="L1548" s="2">
        <v>0.13500000000000001</v>
      </c>
      <c r="M1548" s="11">
        <v>539</v>
      </c>
    </row>
    <row r="1549" spans="1:13" s="2" customFormat="1" ht="34.5" customHeight="1" x14ac:dyDescent="0.25">
      <c r="A1549" s="2">
        <f t="shared" si="74"/>
        <v>1543</v>
      </c>
      <c r="B1549" s="22" t="s">
        <v>3479</v>
      </c>
      <c r="C1549" s="22" t="s">
        <v>3479</v>
      </c>
      <c r="D1549" s="6" t="str">
        <f t="shared" si="72"/>
        <v>Средний риск</v>
      </c>
      <c r="E154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9" s="2">
        <v>37.500429115999999</v>
      </c>
      <c r="G1549" s="2">
        <v>56.075873606000002</v>
      </c>
      <c r="H1549" s="2">
        <v>37.497598887000002</v>
      </c>
      <c r="I1549" s="2">
        <v>56.076324114000002</v>
      </c>
      <c r="J1549" s="2" t="s">
        <v>8</v>
      </c>
      <c r="K1549" s="2" t="s">
        <v>1500</v>
      </c>
      <c r="L1549" s="2">
        <v>0.16700000000000001</v>
      </c>
      <c r="M1549" s="11">
        <v>503.99900000000002</v>
      </c>
    </row>
    <row r="1550" spans="1:13" s="2" customFormat="1" ht="34.5" customHeight="1" x14ac:dyDescent="0.25">
      <c r="A1550" s="2">
        <f t="shared" si="74"/>
        <v>1544</v>
      </c>
      <c r="B1550" s="22" t="s">
        <v>3480</v>
      </c>
      <c r="C1550" s="22" t="s">
        <v>3480</v>
      </c>
      <c r="D1550" s="6" t="str">
        <f t="shared" si="72"/>
        <v>Средний риск</v>
      </c>
      <c r="E155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0" s="2">
        <v>37.492529617999999</v>
      </c>
      <c r="G1550" s="2">
        <v>56.093989260999997</v>
      </c>
      <c r="H1550" s="2">
        <v>37.493921544999999</v>
      </c>
      <c r="I1550" s="2">
        <v>56.095709165999999</v>
      </c>
      <c r="J1550" s="2" t="s">
        <v>201</v>
      </c>
      <c r="K1550" s="2" t="s">
        <v>1501</v>
      </c>
      <c r="L1550" s="2">
        <v>0.21099999999999999</v>
      </c>
      <c r="M1550" s="11">
        <v>952</v>
      </c>
    </row>
    <row r="1551" spans="1:13" s="2" customFormat="1" ht="34.5" customHeight="1" x14ac:dyDescent="0.25">
      <c r="A1551" s="2">
        <f t="shared" si="74"/>
        <v>1545</v>
      </c>
      <c r="B1551" s="22" t="s">
        <v>3481</v>
      </c>
      <c r="C1551" s="22" t="s">
        <v>3481</v>
      </c>
      <c r="D1551" s="6" t="str">
        <f t="shared" si="72"/>
        <v>Средний риск</v>
      </c>
      <c r="E155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1" s="2">
        <v>37.501192283000002</v>
      </c>
      <c r="G1551" s="2">
        <v>56.077482357999997</v>
      </c>
      <c r="H1551" s="2">
        <v>37.498285004000003</v>
      </c>
      <c r="I1551" s="2">
        <v>56.077909671999997</v>
      </c>
      <c r="J1551" s="2" t="s">
        <v>8</v>
      </c>
      <c r="K1551" s="2" t="s">
        <v>1502</v>
      </c>
      <c r="L1551" s="2">
        <v>0.16700000000000001</v>
      </c>
      <c r="M1551" s="11">
        <v>503.99900000000002</v>
      </c>
    </row>
    <row r="1552" spans="1:13" s="2" customFormat="1" ht="34.5" customHeight="1" x14ac:dyDescent="0.25">
      <c r="A1552" s="2">
        <f t="shared" si="74"/>
        <v>1546</v>
      </c>
      <c r="B1552" s="22" t="s">
        <v>3482</v>
      </c>
      <c r="C1552" s="22" t="s">
        <v>3482</v>
      </c>
      <c r="D1552" s="6" t="str">
        <f t="shared" si="72"/>
        <v>Средний риск</v>
      </c>
      <c r="E155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2" s="2">
        <v>37.498585581779501</v>
      </c>
      <c r="G1552" s="2">
        <v>56.075310933500802</v>
      </c>
      <c r="H1552" s="2">
        <v>37.498016953468301</v>
      </c>
      <c r="I1552" s="2">
        <v>56.074161260187601</v>
      </c>
      <c r="J1552" s="2" t="s">
        <v>8</v>
      </c>
      <c r="K1552" s="2" t="s">
        <v>1503</v>
      </c>
      <c r="L1552" s="2">
        <v>0.13300000000000001</v>
      </c>
      <c r="M1552" s="11">
        <v>532</v>
      </c>
    </row>
    <row r="1553" spans="1:13" s="2" customFormat="1" ht="34.5" customHeight="1" x14ac:dyDescent="0.25">
      <c r="A1553" s="2">
        <f t="shared" si="74"/>
        <v>1547</v>
      </c>
      <c r="B1553" s="22" t="s">
        <v>3483</v>
      </c>
      <c r="C1553" s="22" t="s">
        <v>3483</v>
      </c>
      <c r="D1553" s="6" t="str">
        <f t="shared" si="72"/>
        <v>Средний риск</v>
      </c>
      <c r="E155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3" s="2">
        <v>37.496289610862704</v>
      </c>
      <c r="G1553" s="2">
        <v>56.073831920366899</v>
      </c>
      <c r="H1553" s="2">
        <v>37.499004006385803</v>
      </c>
      <c r="I1553" s="2">
        <v>56.074182218080999</v>
      </c>
      <c r="J1553" s="2" t="s">
        <v>8</v>
      </c>
      <c r="K1553" s="2" t="s">
        <v>1504</v>
      </c>
      <c r="L1553" s="2">
        <v>0.182</v>
      </c>
      <c r="M1553" s="11">
        <v>728</v>
      </c>
    </row>
    <row r="1554" spans="1:13" s="2" customFormat="1" ht="34.5" customHeight="1" x14ac:dyDescent="0.25">
      <c r="A1554" s="2">
        <f t="shared" si="74"/>
        <v>1548</v>
      </c>
      <c r="B1554" s="22" t="s">
        <v>3484</v>
      </c>
      <c r="C1554" s="22" t="s">
        <v>3484</v>
      </c>
      <c r="D1554" s="6" t="str">
        <f t="shared" si="72"/>
        <v>Средний риск</v>
      </c>
      <c r="E155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4" s="2">
        <v>37.506206849999998</v>
      </c>
      <c r="G1554" s="2">
        <v>56.086667755000001</v>
      </c>
      <c r="H1554" s="2">
        <v>37.507857424999997</v>
      </c>
      <c r="I1554" s="2">
        <v>56.087600477000002</v>
      </c>
      <c r="J1554" s="2" t="s">
        <v>6</v>
      </c>
      <c r="K1554" s="2" t="s">
        <v>1505</v>
      </c>
      <c r="L1554" s="2">
        <v>0.161</v>
      </c>
      <c r="M1554" s="11">
        <v>644</v>
      </c>
    </row>
    <row r="1555" spans="1:13" s="2" customFormat="1" ht="34.5" customHeight="1" x14ac:dyDescent="0.25">
      <c r="A1555" s="2">
        <f t="shared" si="74"/>
        <v>1549</v>
      </c>
      <c r="B1555" s="22" t="s">
        <v>3485</v>
      </c>
      <c r="C1555" s="22" t="s">
        <v>3485</v>
      </c>
      <c r="D1555" s="6" t="str">
        <f t="shared" si="72"/>
        <v>Средний риск</v>
      </c>
      <c r="E155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5" s="2">
        <v>37.501578578999997</v>
      </c>
      <c r="G1555" s="2">
        <v>56.078246114000002</v>
      </c>
      <c r="H1555" s="2">
        <v>37.498638663000001</v>
      </c>
      <c r="I1555" s="2">
        <v>56.078686156000003</v>
      </c>
      <c r="J1555" s="2" t="s">
        <v>8</v>
      </c>
      <c r="K1555" s="2" t="s">
        <v>1506</v>
      </c>
      <c r="L1555" s="2">
        <v>0.17</v>
      </c>
      <c r="M1555" s="11">
        <v>510.99900000000002</v>
      </c>
    </row>
    <row r="1556" spans="1:13" s="2" customFormat="1" ht="34.5" customHeight="1" x14ac:dyDescent="0.25">
      <c r="A1556" s="2">
        <f t="shared" si="74"/>
        <v>1550</v>
      </c>
      <c r="B1556" s="22" t="s">
        <v>3486</v>
      </c>
      <c r="C1556" s="22" t="s">
        <v>3486</v>
      </c>
      <c r="D1556" s="6" t="str">
        <f t="shared" si="72"/>
        <v>Средний риск</v>
      </c>
      <c r="E155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6" s="2">
        <v>37.504526060000003</v>
      </c>
      <c r="G1556" s="2">
        <v>56.087564340999997</v>
      </c>
      <c r="H1556" s="2">
        <v>37.506401484999998</v>
      </c>
      <c r="I1556" s="2">
        <v>56.088504168</v>
      </c>
      <c r="J1556" s="2" t="s">
        <v>201</v>
      </c>
      <c r="K1556" s="2" t="s">
        <v>1507</v>
      </c>
      <c r="L1556" s="2">
        <v>0.16800000000000001</v>
      </c>
      <c r="M1556" s="11">
        <v>336</v>
      </c>
    </row>
    <row r="1557" spans="1:13" s="2" customFormat="1" ht="34.5" customHeight="1" x14ac:dyDescent="0.25">
      <c r="A1557" s="2">
        <f t="shared" si="74"/>
        <v>1551</v>
      </c>
      <c r="B1557" s="22" t="s">
        <v>3487</v>
      </c>
      <c r="C1557" s="22" t="s">
        <v>3487</v>
      </c>
      <c r="D1557" s="6" t="str">
        <f t="shared" si="72"/>
        <v>Средний риск</v>
      </c>
      <c r="E155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7" s="2">
        <v>37.497651650000002</v>
      </c>
      <c r="G1557" s="2">
        <v>56.072246552000003</v>
      </c>
      <c r="H1557" s="2">
        <v>37.498894751379098</v>
      </c>
      <c r="I1557" s="2">
        <v>56.074131170886702</v>
      </c>
      <c r="J1557" s="2" t="s">
        <v>201</v>
      </c>
      <c r="K1557" s="2" t="s">
        <v>1508</v>
      </c>
      <c r="L1557" s="2">
        <v>0.25800000000000001</v>
      </c>
      <c r="M1557" s="11">
        <v>774</v>
      </c>
    </row>
    <row r="1558" spans="1:13" s="2" customFormat="1" ht="34.5" customHeight="1" x14ac:dyDescent="0.25">
      <c r="A1558" s="2">
        <f t="shared" si="74"/>
        <v>1552</v>
      </c>
      <c r="B1558" s="22" t="s">
        <v>3488</v>
      </c>
      <c r="C1558" s="22" t="s">
        <v>3488</v>
      </c>
      <c r="D1558" s="6" t="str">
        <f t="shared" si="72"/>
        <v>Средний риск</v>
      </c>
      <c r="E155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8" s="2">
        <v>37.497201715000003</v>
      </c>
      <c r="G1558" s="2">
        <v>56.085519746000003</v>
      </c>
      <c r="H1558" s="2">
        <v>37.500380976000002</v>
      </c>
      <c r="I1558" s="2">
        <v>56.085018888</v>
      </c>
      <c r="J1558" s="2" t="s">
        <v>8</v>
      </c>
      <c r="K1558" s="2" t="s">
        <v>1509</v>
      </c>
      <c r="L1558" s="2">
        <v>0.16600000000000001</v>
      </c>
      <c r="M1558" s="11">
        <v>496.99900000000002</v>
      </c>
    </row>
    <row r="1559" spans="1:13" s="2" customFormat="1" ht="34.5" customHeight="1" x14ac:dyDescent="0.25">
      <c r="A1559" s="2">
        <f t="shared" si="74"/>
        <v>1553</v>
      </c>
      <c r="B1559" s="22" t="s">
        <v>3489</v>
      </c>
      <c r="C1559" s="22" t="s">
        <v>3489</v>
      </c>
      <c r="D1559" s="6" t="str">
        <f t="shared" si="72"/>
        <v>Средний риск</v>
      </c>
      <c r="E155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9" s="2">
        <v>37.504774634</v>
      </c>
      <c r="G1559" s="2">
        <v>56.090488614000002</v>
      </c>
      <c r="H1559" s="2">
        <v>37.506361509539602</v>
      </c>
      <c r="I1559" s="2">
        <v>56.094327147637998</v>
      </c>
      <c r="J1559" s="2" t="s">
        <v>6</v>
      </c>
      <c r="K1559" s="2" t="s">
        <v>1510</v>
      </c>
      <c r="L1559" s="2">
        <v>0.44600000000000001</v>
      </c>
      <c r="M1559" s="11">
        <v>1784</v>
      </c>
    </row>
    <row r="1560" spans="1:13" s="2" customFormat="1" ht="34.5" customHeight="1" x14ac:dyDescent="0.25">
      <c r="A1560" s="2">
        <f t="shared" si="74"/>
        <v>1554</v>
      </c>
      <c r="B1560" s="22" t="s">
        <v>3490</v>
      </c>
      <c r="C1560" s="22" t="s">
        <v>3490</v>
      </c>
      <c r="D1560" s="6" t="str">
        <f t="shared" si="72"/>
        <v>Средний риск</v>
      </c>
      <c r="E156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0" s="2">
        <v>37.503050989000002</v>
      </c>
      <c r="G1560" s="2">
        <v>56.078431275</v>
      </c>
      <c r="H1560" s="2">
        <v>37.499151290999997</v>
      </c>
      <c r="I1560" s="2">
        <v>56.079506772000002</v>
      </c>
      <c r="J1560" s="2" t="s">
        <v>201</v>
      </c>
      <c r="K1560" s="2" t="s">
        <v>1511</v>
      </c>
      <c r="L1560" s="2">
        <v>0.32100000000000001</v>
      </c>
      <c r="M1560" s="11">
        <v>963</v>
      </c>
    </row>
    <row r="1561" spans="1:13" s="2" customFormat="1" ht="34.5" customHeight="1" x14ac:dyDescent="0.25">
      <c r="A1561" s="2">
        <f t="shared" si="74"/>
        <v>1555</v>
      </c>
      <c r="B1561" s="22" t="s">
        <v>3491</v>
      </c>
      <c r="C1561" s="22" t="s">
        <v>3491</v>
      </c>
      <c r="D1561" s="6" t="str">
        <f t="shared" si="72"/>
        <v>Средний риск</v>
      </c>
      <c r="E156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1" s="2">
        <v>37.506932616233797</v>
      </c>
      <c r="G1561" s="2">
        <v>56.089385662725398</v>
      </c>
      <c r="H1561" s="2">
        <v>37.509990334510803</v>
      </c>
      <c r="I1561" s="2">
        <v>56.087353496070101</v>
      </c>
      <c r="J1561" s="2" t="s">
        <v>8</v>
      </c>
      <c r="K1561" s="2" t="s">
        <v>1512</v>
      </c>
      <c r="L1561" s="2">
        <v>0.29499999999999998</v>
      </c>
      <c r="M1561" s="11">
        <v>1593</v>
      </c>
    </row>
    <row r="1562" spans="1:13" s="2" customFormat="1" ht="34.5" customHeight="1" x14ac:dyDescent="0.25">
      <c r="A1562" s="2">
        <f t="shared" si="74"/>
        <v>1556</v>
      </c>
      <c r="B1562" s="22" t="s">
        <v>3492</v>
      </c>
      <c r="C1562" s="22" t="s">
        <v>3492</v>
      </c>
      <c r="D1562" s="6" t="str">
        <f t="shared" si="72"/>
        <v>Средний риск</v>
      </c>
      <c r="E156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2" s="2">
        <v>37.493215799331701</v>
      </c>
      <c r="G1562" s="2">
        <v>56.110410346616597</v>
      </c>
      <c r="H1562" s="2">
        <v>37.492513060569799</v>
      </c>
      <c r="I1562" s="2">
        <v>56.109151043921202</v>
      </c>
      <c r="J1562" s="2" t="s">
        <v>201</v>
      </c>
      <c r="K1562" s="2" t="s">
        <v>1513</v>
      </c>
      <c r="L1562" s="2">
        <v>0.14699999999999999</v>
      </c>
      <c r="M1562" s="11">
        <v>441</v>
      </c>
    </row>
    <row r="1563" spans="1:13" s="2" customFormat="1" ht="34.5" customHeight="1" x14ac:dyDescent="0.25">
      <c r="A1563" s="2">
        <f t="shared" si="74"/>
        <v>1557</v>
      </c>
      <c r="B1563" s="22" t="s">
        <v>3493</v>
      </c>
      <c r="C1563" s="22" t="s">
        <v>3493</v>
      </c>
      <c r="D1563" s="6" t="str">
        <f t="shared" si="72"/>
        <v>Средний риск</v>
      </c>
      <c r="E156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3" s="2">
        <v>37.498894751379098</v>
      </c>
      <c r="G1563" s="2">
        <v>56.074131170886702</v>
      </c>
      <c r="H1563" s="2">
        <v>37.501960316000002</v>
      </c>
      <c r="I1563" s="2">
        <v>56.079074343999999</v>
      </c>
      <c r="J1563" s="2" t="s">
        <v>6</v>
      </c>
      <c r="K1563" s="2" t="s">
        <v>1514</v>
      </c>
      <c r="L1563" s="2">
        <v>0.51</v>
      </c>
      <c r="M1563" s="11">
        <v>1533</v>
      </c>
    </row>
    <row r="1564" spans="1:13" s="2" customFormat="1" ht="34.5" customHeight="1" x14ac:dyDescent="0.25">
      <c r="A1564" s="2">
        <f t="shared" si="74"/>
        <v>1558</v>
      </c>
      <c r="B1564" s="22" t="s">
        <v>3494</v>
      </c>
      <c r="C1564" s="22" t="s">
        <v>3494</v>
      </c>
      <c r="D1564" s="6" t="str">
        <f t="shared" si="72"/>
        <v>Средний риск</v>
      </c>
      <c r="E156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4" s="2">
        <v>37.4973785877228</v>
      </c>
      <c r="G1564" s="2">
        <v>56.090124877904003</v>
      </c>
      <c r="H1564" s="2">
        <v>37.502474784851103</v>
      </c>
      <c r="I1564" s="2">
        <v>56.0943264630898</v>
      </c>
      <c r="J1564" s="2" t="s">
        <v>6</v>
      </c>
      <c r="K1564" s="2" t="s">
        <v>1515</v>
      </c>
      <c r="L1564" s="2">
        <v>0.56999999999999995</v>
      </c>
      <c r="M1564" s="11">
        <v>1710</v>
      </c>
    </row>
    <row r="1565" spans="1:13" s="2" customFormat="1" ht="34.5" customHeight="1" x14ac:dyDescent="0.25">
      <c r="A1565" s="2">
        <f t="shared" si="74"/>
        <v>1559</v>
      </c>
      <c r="B1565" s="22" t="s">
        <v>3495</v>
      </c>
      <c r="C1565" s="22" t="s">
        <v>3495</v>
      </c>
      <c r="D1565" s="6" t="str">
        <f t="shared" si="72"/>
        <v>Средний риск</v>
      </c>
      <c r="E156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5" s="2">
        <v>37.491923012000001</v>
      </c>
      <c r="G1565" s="2">
        <v>56.095226984999996</v>
      </c>
      <c r="H1565" s="2">
        <v>37.489020705999998</v>
      </c>
      <c r="I1565" s="2">
        <v>56.100047801000002</v>
      </c>
      <c r="J1565" s="2" t="s">
        <v>6</v>
      </c>
      <c r="K1565" s="2" t="s">
        <v>1516</v>
      </c>
      <c r="L1565" s="2">
        <v>0.65100000000000002</v>
      </c>
      <c r="M1565" s="11">
        <v>3124.8</v>
      </c>
    </row>
    <row r="1566" spans="1:13" s="2" customFormat="1" ht="34.5" customHeight="1" x14ac:dyDescent="0.25">
      <c r="A1566" s="2">
        <f t="shared" si="74"/>
        <v>1560</v>
      </c>
      <c r="B1566" s="22" t="s">
        <v>3496</v>
      </c>
      <c r="C1566" s="22" t="s">
        <v>3496</v>
      </c>
      <c r="D1566" s="6" t="str">
        <f t="shared" si="72"/>
        <v>Средний риск</v>
      </c>
      <c r="E156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6" s="2">
        <v>37.501129829362299</v>
      </c>
      <c r="G1566" s="2">
        <v>56.086579332615202</v>
      </c>
      <c r="H1566" s="2">
        <v>37.503186395</v>
      </c>
      <c r="I1566" s="2">
        <v>56.089836675999997</v>
      </c>
      <c r="J1566" s="2" t="s">
        <v>8</v>
      </c>
      <c r="K1566" s="2" t="s">
        <v>1517</v>
      </c>
      <c r="L1566" s="2">
        <v>0.39200000000000002</v>
      </c>
      <c r="M1566" s="11">
        <v>2649</v>
      </c>
    </row>
    <row r="1567" spans="1:13" s="2" customFormat="1" ht="34.5" customHeight="1" x14ac:dyDescent="0.25">
      <c r="A1567" s="2">
        <f t="shared" si="74"/>
        <v>1561</v>
      </c>
      <c r="B1567" s="22" t="s">
        <v>3497</v>
      </c>
      <c r="C1567" s="22" t="s">
        <v>3497</v>
      </c>
      <c r="D1567" s="6" t="str">
        <f t="shared" si="72"/>
        <v>Средний риск</v>
      </c>
      <c r="E156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7" s="2">
        <v>37.500380976000002</v>
      </c>
      <c r="G1567" s="2">
        <v>56.085018888</v>
      </c>
      <c r="H1567" s="2">
        <v>37.501129829362299</v>
      </c>
      <c r="I1567" s="2">
        <v>56.086579332615202</v>
      </c>
      <c r="J1567" s="2" t="s">
        <v>6</v>
      </c>
      <c r="K1567" s="2" t="s">
        <v>1518</v>
      </c>
      <c r="L1567" s="2">
        <v>0.18</v>
      </c>
      <c r="M1567" s="11">
        <v>540</v>
      </c>
    </row>
    <row r="1568" spans="1:13" s="2" customFormat="1" ht="34.5" customHeight="1" x14ac:dyDescent="0.25">
      <c r="A1568" s="2">
        <f t="shared" si="74"/>
        <v>1562</v>
      </c>
      <c r="B1568" s="22" t="s">
        <v>3498</v>
      </c>
      <c r="C1568" s="22" t="s">
        <v>3498</v>
      </c>
      <c r="D1568" s="6" t="str">
        <f t="shared" si="72"/>
        <v>Средний риск</v>
      </c>
      <c r="E156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8" s="2">
        <v>37.491596201999997</v>
      </c>
      <c r="G1568" s="2">
        <v>56.100774113</v>
      </c>
      <c r="H1568" s="2">
        <v>37.495612246999997</v>
      </c>
      <c r="I1568" s="2">
        <v>56.100149244999997</v>
      </c>
      <c r="J1568" s="2" t="s">
        <v>6</v>
      </c>
      <c r="K1568" s="2" t="s">
        <v>1519</v>
      </c>
      <c r="L1568" s="2">
        <v>0.26100000000000001</v>
      </c>
      <c r="M1568" s="11">
        <v>1302</v>
      </c>
    </row>
    <row r="1569" spans="1:13" s="2" customFormat="1" ht="34.5" customHeight="1" x14ac:dyDescent="0.25">
      <c r="A1569" s="2">
        <f t="shared" si="74"/>
        <v>1563</v>
      </c>
      <c r="B1569" s="22" t="s">
        <v>3499</v>
      </c>
      <c r="C1569" s="22" t="s">
        <v>3499</v>
      </c>
      <c r="D1569" s="6" t="str">
        <f t="shared" si="72"/>
        <v>Средний риск</v>
      </c>
      <c r="E156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9" s="2">
        <v>37.489407062530503</v>
      </c>
      <c r="G1569" s="2">
        <v>56.109731345294101</v>
      </c>
      <c r="H1569" s="2">
        <v>37.486955523490899</v>
      </c>
      <c r="I1569" s="2">
        <v>56.109321545747797</v>
      </c>
      <c r="J1569" s="2" t="s">
        <v>8</v>
      </c>
      <c r="K1569" s="2" t="s">
        <v>1520</v>
      </c>
      <c r="L1569" s="2">
        <v>1.08</v>
      </c>
      <c r="M1569" s="11">
        <v>3240</v>
      </c>
    </row>
    <row r="1570" spans="1:13" s="2" customFormat="1" ht="34.5" customHeight="1" x14ac:dyDescent="0.25">
      <c r="A1570" s="2">
        <f t="shared" si="74"/>
        <v>1564</v>
      </c>
      <c r="B1570" s="22" t="s">
        <v>3500</v>
      </c>
      <c r="C1570" s="22" t="s">
        <v>3500</v>
      </c>
      <c r="D1570" s="6" t="str">
        <f t="shared" si="72"/>
        <v>Средний риск</v>
      </c>
      <c r="E157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0" s="2">
        <v>37.4969387054443</v>
      </c>
      <c r="G1570" s="2">
        <v>56.090250573000802</v>
      </c>
      <c r="H1570" s="2">
        <v>37.493913173675502</v>
      </c>
      <c r="I1570" s="2">
        <v>56.089149230584702</v>
      </c>
      <c r="J1570" s="2" t="s">
        <v>6</v>
      </c>
      <c r="K1570" s="2" t="s">
        <v>1521</v>
      </c>
      <c r="L1570" s="2">
        <v>0.23</v>
      </c>
      <c r="M1570" s="11">
        <v>1035</v>
      </c>
    </row>
    <row r="1571" spans="1:13" s="2" customFormat="1" ht="34.5" customHeight="1" x14ac:dyDescent="0.25">
      <c r="A1571" s="2">
        <f t="shared" si="74"/>
        <v>1565</v>
      </c>
      <c r="B1571" s="22" t="s">
        <v>3501</v>
      </c>
      <c r="C1571" s="22" t="s">
        <v>3501</v>
      </c>
      <c r="D1571" s="6" t="str">
        <f t="shared" si="72"/>
        <v>Средний риск</v>
      </c>
      <c r="E157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1" s="2">
        <v>37.482851743698099</v>
      </c>
      <c r="G1571" s="2">
        <v>56.077616164670999</v>
      </c>
      <c r="H1571" s="2">
        <v>37.4939399957657</v>
      </c>
      <c r="I1571" s="2">
        <v>56.089131273653997</v>
      </c>
      <c r="J1571" s="2" t="s">
        <v>8</v>
      </c>
      <c r="K1571" s="2" t="s">
        <v>1522</v>
      </c>
      <c r="L1571" s="2">
        <v>1.466</v>
      </c>
      <c r="M1571" s="11">
        <v>6597</v>
      </c>
    </row>
    <row r="1572" spans="1:13" s="2" customFormat="1" ht="34.5" customHeight="1" x14ac:dyDescent="0.25">
      <c r="A1572" s="2">
        <f t="shared" si="74"/>
        <v>1566</v>
      </c>
      <c r="B1572" s="22" t="s">
        <v>3502</v>
      </c>
      <c r="C1572" s="22" t="s">
        <v>3502</v>
      </c>
      <c r="D1572" s="6" t="str">
        <f t="shared" si="72"/>
        <v>Средний риск</v>
      </c>
      <c r="E157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2" s="2">
        <v>37.493263822000003</v>
      </c>
      <c r="G1572" s="2">
        <v>56.108537347999999</v>
      </c>
      <c r="H1572" s="2">
        <v>37.477451952999999</v>
      </c>
      <c r="I1572" s="2">
        <v>56.107991663</v>
      </c>
      <c r="J1572" s="2" t="s">
        <v>8</v>
      </c>
      <c r="K1572" s="2" t="s">
        <v>1523</v>
      </c>
      <c r="L1572" s="2">
        <v>1.0549999999999999</v>
      </c>
      <c r="M1572" s="11">
        <v>3165</v>
      </c>
    </row>
    <row r="1573" spans="1:13" s="2" customFormat="1" ht="34.5" customHeight="1" x14ac:dyDescent="0.25">
      <c r="A1573" s="2">
        <f t="shared" si="74"/>
        <v>1567</v>
      </c>
      <c r="B1573" s="22" t="s">
        <v>3503</v>
      </c>
      <c r="C1573" s="22" t="s">
        <v>3503</v>
      </c>
      <c r="D1573" s="6" t="str">
        <f t="shared" si="72"/>
        <v>Средний риск</v>
      </c>
      <c r="E157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3" s="2">
        <v>37.495694160461397</v>
      </c>
      <c r="G1573" s="2">
        <v>56.100206117124401</v>
      </c>
      <c r="H1573" s="2">
        <v>37.493258714675903</v>
      </c>
      <c r="I1573" s="2">
        <v>56.108540820668701</v>
      </c>
      <c r="J1573" s="2" t="s">
        <v>8</v>
      </c>
      <c r="K1573" s="2" t="s">
        <v>1524</v>
      </c>
      <c r="L1573" s="2">
        <v>0.98299999999999998</v>
      </c>
      <c r="M1573" s="11">
        <v>3932</v>
      </c>
    </row>
    <row r="1574" spans="1:13" s="2" customFormat="1" ht="34.5" customHeight="1" x14ac:dyDescent="0.25">
      <c r="A1574" s="2">
        <f t="shared" si="74"/>
        <v>1568</v>
      </c>
      <c r="B1574" s="22" t="s">
        <v>3504</v>
      </c>
      <c r="C1574" s="22" t="s">
        <v>3504</v>
      </c>
      <c r="D1574" s="6" t="str">
        <f t="shared" si="72"/>
        <v>Средний риск</v>
      </c>
      <c r="E157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4" s="2">
        <v>37.497369550000002</v>
      </c>
      <c r="G1574" s="2">
        <v>56.095129358999998</v>
      </c>
      <c r="H1574" s="2">
        <v>37.491596201999997</v>
      </c>
      <c r="I1574" s="2">
        <v>56.100774113</v>
      </c>
      <c r="J1574" s="2" t="s">
        <v>6</v>
      </c>
      <c r="K1574" s="2" t="s">
        <v>1525</v>
      </c>
      <c r="L1574" s="2">
        <v>0.90200000000000002</v>
      </c>
      <c r="M1574" s="11">
        <v>4508</v>
      </c>
    </row>
    <row r="1575" spans="1:13" s="2" customFormat="1" ht="34.5" customHeight="1" x14ac:dyDescent="0.25">
      <c r="A1575" s="2">
        <f t="shared" si="74"/>
        <v>1569</v>
      </c>
      <c r="B1575" s="22" t="s">
        <v>3505</v>
      </c>
      <c r="C1575" s="22" t="s">
        <v>3505</v>
      </c>
      <c r="D1575" s="6" t="str">
        <f t="shared" si="72"/>
        <v>Средний риск</v>
      </c>
      <c r="E157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5" s="2">
        <v>37.497517657000003</v>
      </c>
      <c r="G1575" s="2">
        <v>56.089797832999999</v>
      </c>
      <c r="H1575" s="2">
        <v>37.487685186999997</v>
      </c>
      <c r="I1575" s="2">
        <v>56.075292484000002</v>
      </c>
      <c r="J1575" s="2" t="s">
        <v>8</v>
      </c>
      <c r="K1575" s="2" t="s">
        <v>1526</v>
      </c>
      <c r="L1575" s="2">
        <v>1.7909999999999999</v>
      </c>
      <c r="M1575" s="11">
        <v>14328</v>
      </c>
    </row>
    <row r="1576" spans="1:13" s="2" customFormat="1" ht="34.5" customHeight="1" x14ac:dyDescent="0.25">
      <c r="A1576" s="2">
        <f t="shared" si="74"/>
        <v>1570</v>
      </c>
      <c r="B1576" s="22" t="s">
        <v>3506</v>
      </c>
      <c r="C1576" s="22" t="s">
        <v>3506</v>
      </c>
      <c r="D1576" s="6" t="str">
        <f t="shared" si="72"/>
        <v>Средний риск</v>
      </c>
      <c r="E157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6" s="2">
        <v>37.496290387000002</v>
      </c>
      <c r="G1576" s="2">
        <v>56.073829664000002</v>
      </c>
      <c r="H1576" s="2">
        <v>37.504386504999999</v>
      </c>
      <c r="I1576" s="2">
        <v>56.085523537999997</v>
      </c>
      <c r="J1576" s="2" t="s">
        <v>6</v>
      </c>
      <c r="K1576" s="2" t="s">
        <v>1527</v>
      </c>
      <c r="L1576" s="2">
        <v>1.407</v>
      </c>
      <c r="M1576" s="11">
        <v>6335</v>
      </c>
    </row>
    <row r="1577" spans="1:13" s="2" customFormat="1" ht="34.5" customHeight="1" x14ac:dyDescent="0.25">
      <c r="A1577" s="2">
        <f t="shared" si="74"/>
        <v>1571</v>
      </c>
      <c r="B1577" s="22" t="s">
        <v>3507</v>
      </c>
      <c r="C1577" s="22" t="s">
        <v>3507</v>
      </c>
      <c r="D1577" s="6" t="str">
        <f t="shared" si="72"/>
        <v>Средний риск</v>
      </c>
      <c r="E157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7" s="2">
        <v>37.496091127395601</v>
      </c>
      <c r="G1577" s="2">
        <v>56.091229185082</v>
      </c>
      <c r="H1577" s="2">
        <v>37.501364350318902</v>
      </c>
      <c r="I1577" s="2">
        <v>56.0991439559985</v>
      </c>
      <c r="J1577" s="2" t="s">
        <v>6</v>
      </c>
      <c r="K1577" s="2" t="s">
        <v>1528</v>
      </c>
      <c r="L1577" s="2">
        <v>0.94</v>
      </c>
      <c r="M1577" s="11">
        <v>5640</v>
      </c>
    </row>
    <row r="1578" spans="1:13" s="2" customFormat="1" ht="34.5" customHeight="1" x14ac:dyDescent="0.25">
      <c r="A1578" s="2">
        <f t="shared" si="74"/>
        <v>1572</v>
      </c>
      <c r="B1578" s="22" t="s">
        <v>3508</v>
      </c>
      <c r="C1578" s="22" t="s">
        <v>3508</v>
      </c>
      <c r="D1578" s="6" t="str">
        <f t="shared" si="72"/>
        <v>Средний риск</v>
      </c>
      <c r="E157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8" s="2">
        <v>37.497043752000003</v>
      </c>
      <c r="G1578" s="2">
        <v>56.072508851000002</v>
      </c>
      <c r="H1578" s="2">
        <v>37.497653780999997</v>
      </c>
      <c r="I1578" s="2">
        <v>56.074056747999997</v>
      </c>
      <c r="J1578" s="2" t="s">
        <v>8</v>
      </c>
      <c r="K1578" s="2" t="s">
        <v>1529</v>
      </c>
      <c r="L1578" s="2">
        <v>0.18099999999999999</v>
      </c>
      <c r="M1578" s="11">
        <v>724</v>
      </c>
    </row>
    <row r="1579" spans="1:13" s="2" customFormat="1" ht="34.5" customHeight="1" x14ac:dyDescent="0.25">
      <c r="A1579" s="2">
        <f t="shared" si="74"/>
        <v>1573</v>
      </c>
      <c r="B1579" s="22" t="s">
        <v>3509</v>
      </c>
      <c r="C1579" s="22" t="s">
        <v>3509</v>
      </c>
      <c r="D1579" s="6" t="str">
        <f t="shared" si="72"/>
        <v>Средний риск</v>
      </c>
      <c r="E157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9" s="2">
        <v>37.496188605999997</v>
      </c>
      <c r="G1579" s="2">
        <v>56.098424741000002</v>
      </c>
      <c r="H1579" s="2">
        <v>37.506439430999997</v>
      </c>
      <c r="I1579" s="2">
        <v>56.096110752999998</v>
      </c>
      <c r="J1579" s="2" t="s">
        <v>6</v>
      </c>
      <c r="K1579" s="2" t="s">
        <v>1530</v>
      </c>
      <c r="L1579" s="2">
        <v>0.69299999999999995</v>
      </c>
      <c r="M1579" s="11">
        <v>4851</v>
      </c>
    </row>
    <row r="1580" spans="1:13" s="2" customFormat="1" ht="34.5" customHeight="1" x14ac:dyDescent="0.25">
      <c r="A1580" s="2">
        <f t="shared" si="74"/>
        <v>1574</v>
      </c>
      <c r="B1580" s="22" t="s">
        <v>3510</v>
      </c>
      <c r="C1580" s="22" t="s">
        <v>3510</v>
      </c>
      <c r="D1580" s="6" t="str">
        <f t="shared" si="72"/>
        <v>Средний риск</v>
      </c>
      <c r="E158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0" s="2">
        <v>37.495318087000001</v>
      </c>
      <c r="G1580" s="2">
        <v>56.098363888999998</v>
      </c>
      <c r="H1580" s="2">
        <v>37.491369347999999</v>
      </c>
      <c r="I1580" s="2">
        <v>56.096785357000002</v>
      </c>
      <c r="J1580" s="2" t="s">
        <v>6</v>
      </c>
      <c r="K1580" s="2" t="s">
        <v>1531</v>
      </c>
      <c r="L1580" s="2">
        <v>0.30399999999999999</v>
      </c>
      <c r="M1580" s="11">
        <v>1519</v>
      </c>
    </row>
    <row r="1581" spans="1:13" s="2" customFormat="1" ht="34.5" customHeight="1" x14ac:dyDescent="0.25">
      <c r="A1581" s="2">
        <f t="shared" si="74"/>
        <v>1575</v>
      </c>
      <c r="B1581" s="22" t="s">
        <v>3511</v>
      </c>
      <c r="C1581" s="22" t="s">
        <v>3511</v>
      </c>
      <c r="D1581" s="6" t="str">
        <f t="shared" si="72"/>
        <v>Средний риск</v>
      </c>
      <c r="E158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1" s="2">
        <v>37.508989010000001</v>
      </c>
      <c r="G1581" s="2">
        <v>56.094687483000001</v>
      </c>
      <c r="H1581" s="2">
        <v>37.508322000503497</v>
      </c>
      <c r="I1581" s="2">
        <v>56.087335538302199</v>
      </c>
      <c r="J1581" s="2" t="s">
        <v>6</v>
      </c>
      <c r="K1581" s="2" t="s">
        <v>1532</v>
      </c>
      <c r="L1581" s="2">
        <v>0.88200000000000001</v>
      </c>
      <c r="M1581" s="11">
        <v>4410</v>
      </c>
    </row>
    <row r="1582" spans="1:13" s="2" customFormat="1" ht="34.5" customHeight="1" x14ac:dyDescent="0.25">
      <c r="A1582" s="2">
        <f t="shared" si="74"/>
        <v>1576</v>
      </c>
      <c r="B1582" s="22" t="s">
        <v>3512</v>
      </c>
      <c r="C1582" s="22" t="s">
        <v>3512</v>
      </c>
      <c r="D1582" s="6" t="str">
        <f t="shared" si="72"/>
        <v>Средний риск</v>
      </c>
      <c r="E158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2" s="2">
        <v>37.504972958000003</v>
      </c>
      <c r="G1582" s="2">
        <v>56.088634925000001</v>
      </c>
      <c r="H1582" s="2">
        <v>37.507453892000001</v>
      </c>
      <c r="I1582" s="2">
        <v>56.094507960999998</v>
      </c>
      <c r="J1582" s="2" t="s">
        <v>6</v>
      </c>
      <c r="K1582" s="2" t="s">
        <v>1533</v>
      </c>
      <c r="L1582" s="2">
        <v>0.69399999999999995</v>
      </c>
      <c r="M1582" s="11">
        <v>3472</v>
      </c>
    </row>
    <row r="1583" spans="1:13" s="2" customFormat="1" ht="34.5" customHeight="1" x14ac:dyDescent="0.25">
      <c r="A1583" s="2">
        <f t="shared" si="74"/>
        <v>1577</v>
      </c>
      <c r="B1583" s="22" t="s">
        <v>3513</v>
      </c>
      <c r="C1583" s="22" t="s">
        <v>3513</v>
      </c>
      <c r="D1583" s="6" t="str">
        <f t="shared" si="72"/>
        <v>Средний риск</v>
      </c>
      <c r="E158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3" s="2">
        <v>37.495173811912501</v>
      </c>
      <c r="G1583" s="2">
        <v>56.092243683282398</v>
      </c>
      <c r="H1583" s="2">
        <v>37.4993044137955</v>
      </c>
      <c r="I1583" s="2">
        <v>56.0977077478803</v>
      </c>
      <c r="J1583" s="2" t="s">
        <v>6</v>
      </c>
      <c r="K1583" s="2" t="s">
        <v>1534</v>
      </c>
      <c r="L1583" s="2">
        <v>0.66</v>
      </c>
      <c r="M1583" s="11">
        <v>2640</v>
      </c>
    </row>
    <row r="1584" spans="1:13" s="2" customFormat="1" ht="34.5" customHeight="1" x14ac:dyDescent="0.25">
      <c r="A1584" s="2">
        <f t="shared" si="74"/>
        <v>1578</v>
      </c>
      <c r="B1584" s="22" t="s">
        <v>3514</v>
      </c>
      <c r="C1584" s="22" t="s">
        <v>3514</v>
      </c>
      <c r="D1584" s="6" t="str">
        <f t="shared" si="72"/>
        <v>Средний риск</v>
      </c>
      <c r="E158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4" s="2">
        <v>37.497974167000002</v>
      </c>
      <c r="G1584" s="2">
        <v>56.077115446000001</v>
      </c>
      <c r="H1584" s="2">
        <v>37.501817983999999</v>
      </c>
      <c r="I1584" s="2">
        <v>56.076517277000001</v>
      </c>
      <c r="J1584" s="2" t="s">
        <v>8</v>
      </c>
      <c r="K1584" s="2" t="s">
        <v>1535</v>
      </c>
      <c r="L1584" s="2">
        <v>0.22500000000000001</v>
      </c>
      <c r="M1584" s="11">
        <v>672</v>
      </c>
    </row>
    <row r="1585" spans="1:13" s="2" customFormat="1" ht="34.5" customHeight="1" x14ac:dyDescent="0.25">
      <c r="A1585" s="2">
        <f t="shared" si="74"/>
        <v>1579</v>
      </c>
      <c r="B1585" s="22" t="s">
        <v>3515</v>
      </c>
      <c r="C1585" s="22" t="s">
        <v>3515</v>
      </c>
      <c r="D1585" s="6" t="str">
        <f t="shared" si="72"/>
        <v>Средний риск</v>
      </c>
      <c r="E158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5" s="2">
        <v>37.486590743064902</v>
      </c>
      <c r="G1585" s="2">
        <v>56.107101971660697</v>
      </c>
      <c r="H1585" s="2">
        <v>37.487502694130001</v>
      </c>
      <c r="I1585" s="2">
        <v>56.106781887748703</v>
      </c>
      <c r="J1585" s="2" t="s">
        <v>8</v>
      </c>
      <c r="K1585" s="2" t="s">
        <v>1536</v>
      </c>
      <c r="L1585" s="2">
        <v>0.09</v>
      </c>
      <c r="M1585" s="11">
        <v>270</v>
      </c>
    </row>
    <row r="1586" spans="1:13" s="2" customFormat="1" ht="34.5" customHeight="1" x14ac:dyDescent="0.25">
      <c r="A1586" s="2">
        <f t="shared" si="74"/>
        <v>1580</v>
      </c>
      <c r="B1586" s="22" t="s">
        <v>3516</v>
      </c>
      <c r="C1586" s="22" t="s">
        <v>3516</v>
      </c>
      <c r="D1586" s="6" t="str">
        <f t="shared" si="72"/>
        <v>Средний риск</v>
      </c>
      <c r="E158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6" s="2">
        <v>37.501372990999997</v>
      </c>
      <c r="G1586" s="2">
        <v>56.099154939999998</v>
      </c>
      <c r="H1586" s="2">
        <v>37.505449568000003</v>
      </c>
      <c r="I1586" s="2">
        <v>56.098502619000001</v>
      </c>
      <c r="J1586" s="2" t="s">
        <v>6</v>
      </c>
      <c r="K1586" s="2" t="s">
        <v>1537</v>
      </c>
      <c r="L1586" s="2">
        <v>0.26500000000000001</v>
      </c>
      <c r="M1586" s="11">
        <v>1722</v>
      </c>
    </row>
    <row r="1587" spans="1:13" s="2" customFormat="1" ht="34.5" customHeight="1" x14ac:dyDescent="0.25">
      <c r="A1587" s="2">
        <f t="shared" si="74"/>
        <v>1581</v>
      </c>
      <c r="B1587" s="22" t="s">
        <v>3517</v>
      </c>
      <c r="C1587" s="22" t="s">
        <v>3517</v>
      </c>
      <c r="D1587" s="6" t="str">
        <f t="shared" si="72"/>
        <v>Средний риск</v>
      </c>
      <c r="E158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7" s="2">
        <v>37.4733897668984</v>
      </c>
      <c r="G1587" s="2">
        <v>56.100579348559101</v>
      </c>
      <c r="H1587" s="2">
        <v>37.4886989593506</v>
      </c>
      <c r="I1587" s="2">
        <v>56.095804689605501</v>
      </c>
      <c r="J1587" s="2" t="s">
        <v>6</v>
      </c>
      <c r="K1587" s="2" t="s">
        <v>1538</v>
      </c>
      <c r="L1587" s="2">
        <v>1.0940000000000001</v>
      </c>
      <c r="M1587" s="11">
        <v>3282</v>
      </c>
    </row>
    <row r="1588" spans="1:13" s="2" customFormat="1" ht="34.5" customHeight="1" x14ac:dyDescent="0.25">
      <c r="A1588" s="2">
        <f t="shared" si="74"/>
        <v>1582</v>
      </c>
      <c r="B1588" s="22" t="s">
        <v>3518</v>
      </c>
      <c r="C1588" s="22" t="s">
        <v>3518</v>
      </c>
      <c r="D1588" s="6" t="str">
        <f t="shared" si="72"/>
        <v>Средний риск</v>
      </c>
      <c r="E158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8" s="2">
        <v>37.488851498000002</v>
      </c>
      <c r="G1588" s="2">
        <v>56.100097364</v>
      </c>
      <c r="H1588" s="2">
        <v>37.495269405000002</v>
      </c>
      <c r="I1588" s="2">
        <v>56.098633399999997</v>
      </c>
      <c r="J1588" s="2" t="s">
        <v>6</v>
      </c>
      <c r="K1588" s="2" t="s">
        <v>1539</v>
      </c>
      <c r="L1588" s="2">
        <v>0.43099999999999999</v>
      </c>
      <c r="M1588" s="11">
        <v>2155</v>
      </c>
    </row>
    <row r="1589" spans="1:13" s="2" customFormat="1" ht="34.5" customHeight="1" x14ac:dyDescent="0.25">
      <c r="A1589" s="2">
        <f t="shared" si="74"/>
        <v>1583</v>
      </c>
      <c r="B1589" s="22" t="s">
        <v>3519</v>
      </c>
      <c r="C1589" s="22" t="s">
        <v>3519</v>
      </c>
      <c r="D1589" s="6" t="str">
        <f t="shared" si="72"/>
        <v>Средний риск</v>
      </c>
      <c r="E158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9" s="2">
        <v>37.493950724601802</v>
      </c>
      <c r="G1589" s="2">
        <v>56.092994813699299</v>
      </c>
      <c r="H1589" s="2">
        <v>37.495801448822</v>
      </c>
      <c r="I1589" s="2">
        <v>56.0982403479737</v>
      </c>
      <c r="J1589" s="2" t="s">
        <v>6</v>
      </c>
      <c r="K1589" s="2" t="s">
        <v>1540</v>
      </c>
      <c r="L1589" s="2">
        <v>0.61099999999999999</v>
      </c>
      <c r="M1589" s="11">
        <v>3055</v>
      </c>
    </row>
    <row r="1590" spans="1:13" s="2" customFormat="1" ht="34.5" customHeight="1" x14ac:dyDescent="0.25">
      <c r="A1590" s="2">
        <f t="shared" si="74"/>
        <v>1584</v>
      </c>
      <c r="B1590" s="22" t="s">
        <v>3520</v>
      </c>
      <c r="C1590" s="22" t="s">
        <v>3520</v>
      </c>
      <c r="D1590" s="6" t="str">
        <f t="shared" si="72"/>
        <v>Средний риск</v>
      </c>
      <c r="E159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0" s="2">
        <v>37.495887279510498</v>
      </c>
      <c r="G1590" s="2">
        <v>56.098267276996197</v>
      </c>
      <c r="H1590" s="2">
        <v>37.4957048892975</v>
      </c>
      <c r="I1590" s="2">
        <v>56.100164229634998</v>
      </c>
      <c r="J1590" s="2" t="s">
        <v>6</v>
      </c>
      <c r="K1590" s="2" t="s">
        <v>1541</v>
      </c>
      <c r="L1590" s="2">
        <v>0.23300000000000001</v>
      </c>
      <c r="M1590" s="11">
        <v>1165</v>
      </c>
    </row>
    <row r="1591" spans="1:13" s="2" customFormat="1" ht="34.5" customHeight="1" x14ac:dyDescent="0.25">
      <c r="A1591" s="2">
        <f t="shared" si="74"/>
        <v>1585</v>
      </c>
      <c r="B1591" s="22" t="s">
        <v>3521</v>
      </c>
      <c r="C1591" s="22" t="s">
        <v>3521</v>
      </c>
      <c r="D1591" s="6" t="str">
        <f t="shared" si="72"/>
        <v>Средний риск</v>
      </c>
      <c r="E159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1" s="2">
        <v>37.488005186000002</v>
      </c>
      <c r="G1591" s="2">
        <v>56.07137633</v>
      </c>
      <c r="H1591" s="2">
        <v>37.499041557311998</v>
      </c>
      <c r="I1591" s="2">
        <v>56.088383060764798</v>
      </c>
      <c r="J1591" s="2" t="s">
        <v>6</v>
      </c>
      <c r="K1591" s="2" t="s">
        <v>1542</v>
      </c>
      <c r="L1591" s="2">
        <v>2.0219999999999998</v>
      </c>
      <c r="M1591" s="11">
        <v>13143</v>
      </c>
    </row>
    <row r="1592" spans="1:13" s="2" customFormat="1" ht="34.5" customHeight="1" x14ac:dyDescent="0.25">
      <c r="A1592" s="2">
        <f t="shared" si="74"/>
        <v>1586</v>
      </c>
      <c r="B1592" s="22" t="s">
        <v>3522</v>
      </c>
      <c r="C1592" s="22" t="s">
        <v>3522</v>
      </c>
      <c r="D1592" s="6" t="str">
        <f t="shared" si="72"/>
        <v>Средний риск</v>
      </c>
      <c r="E159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2" s="2">
        <v>37.500173449516303</v>
      </c>
      <c r="G1592" s="2">
        <v>56.087299622741298</v>
      </c>
      <c r="H1592" s="2">
        <v>37.498998641967802</v>
      </c>
      <c r="I1592" s="2">
        <v>56.085264352904701</v>
      </c>
      <c r="J1592" s="2" t="s">
        <v>6</v>
      </c>
      <c r="K1592" s="2" t="s">
        <v>1543</v>
      </c>
      <c r="L1592" s="2">
        <v>0.24</v>
      </c>
      <c r="M1592" s="11">
        <v>1152</v>
      </c>
    </row>
    <row r="1593" spans="1:13" s="2" customFormat="1" ht="34.5" customHeight="1" x14ac:dyDescent="0.25">
      <c r="A1593" s="2">
        <f t="shared" si="74"/>
        <v>1587</v>
      </c>
      <c r="B1593" s="22" t="s">
        <v>3523</v>
      </c>
      <c r="C1593" s="22" t="s">
        <v>3523</v>
      </c>
      <c r="D1593" s="6" t="str">
        <f t="shared" si="72"/>
        <v>Средний риск</v>
      </c>
      <c r="E159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3" s="2">
        <v>37.500055432319598</v>
      </c>
      <c r="G1593" s="2">
        <v>56.087530080342098</v>
      </c>
      <c r="H1593" s="2">
        <v>37.5011658668518</v>
      </c>
      <c r="I1593" s="2">
        <v>56.089532309779599</v>
      </c>
      <c r="J1593" s="2" t="s">
        <v>6</v>
      </c>
      <c r="K1593" s="2" t="s">
        <v>1543</v>
      </c>
      <c r="L1593" s="2">
        <v>0.24</v>
      </c>
      <c r="M1593" s="11">
        <v>1152</v>
      </c>
    </row>
    <row r="1594" spans="1:13" s="2" customFormat="1" ht="34.5" customHeight="1" x14ac:dyDescent="0.25">
      <c r="A1594" s="2">
        <f t="shared" si="74"/>
        <v>1588</v>
      </c>
      <c r="B1594" s="22" t="s">
        <v>3524</v>
      </c>
      <c r="C1594" s="22" t="s">
        <v>3524</v>
      </c>
      <c r="D1594" s="6" t="str">
        <f t="shared" si="72"/>
        <v>Средний риск</v>
      </c>
      <c r="E159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4" s="2">
        <v>37.502887845039403</v>
      </c>
      <c r="G1594" s="2">
        <v>56.096923795014597</v>
      </c>
      <c r="H1594" s="2">
        <v>37.503016591072097</v>
      </c>
      <c r="I1594" s="2">
        <v>56.097881292540102</v>
      </c>
      <c r="J1594" s="2" t="s">
        <v>6</v>
      </c>
      <c r="K1594" s="2" t="s">
        <v>1544</v>
      </c>
      <c r="L1594" s="2">
        <v>0.13100000000000001</v>
      </c>
      <c r="M1594" s="11">
        <v>393</v>
      </c>
    </row>
    <row r="1595" spans="1:13" s="2" customFormat="1" ht="34.5" customHeight="1" x14ac:dyDescent="0.25">
      <c r="A1595" s="2">
        <f t="shared" si="74"/>
        <v>1589</v>
      </c>
      <c r="B1595" s="22" t="s">
        <v>3525</v>
      </c>
      <c r="C1595" s="22" t="s">
        <v>3525</v>
      </c>
      <c r="D1595" s="6" t="str">
        <f t="shared" si="72"/>
        <v>Средний риск</v>
      </c>
      <c r="E159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5" s="2">
        <v>37.488687454999997</v>
      </c>
      <c r="G1595" s="2">
        <v>56.095803095999997</v>
      </c>
      <c r="H1595" s="2">
        <v>37.503135438000001</v>
      </c>
      <c r="I1595" s="2">
        <v>56.086183765000001</v>
      </c>
      <c r="J1595" s="2" t="s">
        <v>6</v>
      </c>
      <c r="K1595" s="2" t="s">
        <v>1545</v>
      </c>
      <c r="L1595" s="2">
        <v>1.4350000000000001</v>
      </c>
      <c r="M1595" s="11">
        <v>9331</v>
      </c>
    </row>
    <row r="1596" spans="1:13" s="2" customFormat="1" ht="34.5" customHeight="1" x14ac:dyDescent="0.25">
      <c r="A1596" s="2">
        <f t="shared" si="74"/>
        <v>1590</v>
      </c>
      <c r="B1596" s="22" t="s">
        <v>3526</v>
      </c>
      <c r="C1596" s="22" t="s">
        <v>3526</v>
      </c>
      <c r="D1596" s="6" t="str">
        <f t="shared" si="72"/>
        <v>Средний риск</v>
      </c>
      <c r="E159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6" s="2">
        <v>37.482492327690103</v>
      </c>
      <c r="G1596" s="2">
        <v>56.077164110726997</v>
      </c>
      <c r="H1596" s="2">
        <v>37.488216161727898</v>
      </c>
      <c r="I1596" s="2">
        <v>56.071379747214401</v>
      </c>
      <c r="J1596" s="2" t="s">
        <v>8</v>
      </c>
      <c r="K1596" s="2" t="s">
        <v>1546</v>
      </c>
      <c r="L1596" s="2">
        <v>0.83499999999999996</v>
      </c>
      <c r="M1596" s="11">
        <v>2922.5</v>
      </c>
    </row>
    <row r="1597" spans="1:13" s="2" customFormat="1" ht="34.5" customHeight="1" x14ac:dyDescent="0.25">
      <c r="A1597" s="2">
        <f t="shared" si="74"/>
        <v>1591</v>
      </c>
      <c r="B1597" s="22" t="s">
        <v>3527</v>
      </c>
      <c r="C1597" s="22" t="s">
        <v>3527</v>
      </c>
      <c r="D1597" s="6" t="str">
        <f t="shared" si="72"/>
        <v>Средний риск</v>
      </c>
      <c r="E159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7" s="2">
        <v>37.497335672378497</v>
      </c>
      <c r="G1597" s="2">
        <v>56.078651976889397</v>
      </c>
      <c r="H1597" s="2">
        <v>37.488151788711598</v>
      </c>
      <c r="I1597" s="2">
        <v>56.071343816777699</v>
      </c>
      <c r="J1597" s="2" t="s">
        <v>8</v>
      </c>
      <c r="K1597" s="2" t="s">
        <v>1547</v>
      </c>
      <c r="L1597" s="2">
        <v>1.228</v>
      </c>
      <c r="M1597" s="11">
        <v>4298</v>
      </c>
    </row>
    <row r="1598" spans="1:13" s="2" customFormat="1" ht="34.5" customHeight="1" x14ac:dyDescent="0.25">
      <c r="A1598" s="2">
        <f t="shared" si="74"/>
        <v>1592</v>
      </c>
      <c r="B1598" s="22" t="s">
        <v>3528</v>
      </c>
      <c r="C1598" s="22" t="s">
        <v>3528</v>
      </c>
      <c r="D1598" s="6" t="str">
        <f t="shared" si="72"/>
        <v>Средний риск</v>
      </c>
      <c r="E159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8" s="2">
        <v>37.330416440963802</v>
      </c>
      <c r="G1598" s="2">
        <v>56.375716705630801</v>
      </c>
      <c r="H1598" s="2">
        <v>37.330062389373801</v>
      </c>
      <c r="I1598" s="2">
        <v>56.375586002656902</v>
      </c>
      <c r="J1598" s="2" t="s">
        <v>6</v>
      </c>
      <c r="K1598" s="2" t="s">
        <v>1548</v>
      </c>
      <c r="L1598" s="2">
        <v>0.70099999999999996</v>
      </c>
      <c r="M1598" s="11">
        <v>5189.3999999999996</v>
      </c>
    </row>
    <row r="1599" spans="1:13" s="2" customFormat="1" ht="34.5" customHeight="1" x14ac:dyDescent="0.25">
      <c r="A1599" s="2">
        <f t="shared" si="74"/>
        <v>1593</v>
      </c>
      <c r="B1599" s="22" t="s">
        <v>3529</v>
      </c>
      <c r="C1599" s="22" t="s">
        <v>3529</v>
      </c>
      <c r="D1599" s="6" t="str">
        <f t="shared" si="72"/>
        <v>Средний риск</v>
      </c>
      <c r="E159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9" s="2">
        <v>37.326188907000002</v>
      </c>
      <c r="G1599" s="2">
        <v>56.373771521000002</v>
      </c>
      <c r="H1599" s="2">
        <v>37.323834939000001</v>
      </c>
      <c r="I1599" s="2">
        <v>56.373725450000002</v>
      </c>
      <c r="J1599" s="2" t="s">
        <v>6</v>
      </c>
      <c r="K1599" s="2" t="s">
        <v>1549</v>
      </c>
      <c r="L1599" s="2">
        <v>0.253</v>
      </c>
      <c r="M1599" s="11">
        <v>1014.999</v>
      </c>
    </row>
    <row r="1600" spans="1:13" s="2" customFormat="1" ht="34.5" customHeight="1" x14ac:dyDescent="0.25">
      <c r="A1600" s="2">
        <f t="shared" si="74"/>
        <v>1594</v>
      </c>
      <c r="B1600" s="22" t="s">
        <v>3530</v>
      </c>
      <c r="C1600" s="22" t="s">
        <v>3530</v>
      </c>
      <c r="D1600" s="6" t="str">
        <f t="shared" si="72"/>
        <v>Средний риск</v>
      </c>
      <c r="E160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0" s="2">
        <v>37.329960465431199</v>
      </c>
      <c r="G1600" s="2">
        <v>56.375431534927898</v>
      </c>
      <c r="H1600" s="2">
        <v>37.329879999160802</v>
      </c>
      <c r="I1600" s="2">
        <v>56.374287860144698</v>
      </c>
      <c r="J1600" s="2" t="s">
        <v>6</v>
      </c>
      <c r="K1600" s="2" t="s">
        <v>1550</v>
      </c>
      <c r="L1600" s="2">
        <v>0.13</v>
      </c>
      <c r="M1600" s="11">
        <v>777</v>
      </c>
    </row>
    <row r="1601" spans="1:13" s="2" customFormat="1" ht="34.5" customHeight="1" x14ac:dyDescent="0.25">
      <c r="A1601" s="2">
        <f t="shared" si="74"/>
        <v>1595</v>
      </c>
      <c r="B1601" s="22" t="s">
        <v>3531</v>
      </c>
      <c r="C1601" s="22" t="s">
        <v>3531</v>
      </c>
      <c r="D1601" s="6" t="str">
        <f t="shared" si="72"/>
        <v>Средний риск</v>
      </c>
      <c r="E160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1" s="2">
        <v>37.325314879417398</v>
      </c>
      <c r="G1601" s="2">
        <v>56.3835253946351</v>
      </c>
      <c r="H1601" s="2">
        <v>37.320771217346199</v>
      </c>
      <c r="I1601" s="2">
        <v>56.386613973971002</v>
      </c>
      <c r="J1601" s="2" t="s">
        <v>6</v>
      </c>
      <c r="K1601" s="2" t="s">
        <v>1551</v>
      </c>
      <c r="L1601" s="2">
        <v>0.44500000000000001</v>
      </c>
      <c r="M1601" s="11">
        <v>3115</v>
      </c>
    </row>
    <row r="1602" spans="1:13" s="2" customFormat="1" ht="34.5" customHeight="1" x14ac:dyDescent="0.25">
      <c r="A1602" s="2">
        <f t="shared" si="74"/>
        <v>1596</v>
      </c>
      <c r="B1602" s="22" t="s">
        <v>3532</v>
      </c>
      <c r="C1602" s="22" t="s">
        <v>3532</v>
      </c>
      <c r="D1602" s="6" t="str">
        <f t="shared" si="72"/>
        <v>Средний риск</v>
      </c>
      <c r="E160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2" s="2">
        <v>37.327476739883402</v>
      </c>
      <c r="G1602" s="2">
        <v>56.384365869392198</v>
      </c>
      <c r="H1602" s="2">
        <v>37.322106957435601</v>
      </c>
      <c r="I1602" s="2">
        <v>56.387766187498997</v>
      </c>
      <c r="J1602" s="2" t="s">
        <v>6</v>
      </c>
      <c r="K1602" s="2" t="s">
        <v>1552</v>
      </c>
      <c r="L1602" s="2">
        <v>0.66300000000000003</v>
      </c>
      <c r="M1602" s="11">
        <v>2653</v>
      </c>
    </row>
    <row r="1603" spans="1:13" s="2" customFormat="1" ht="34.5" customHeight="1" x14ac:dyDescent="0.25">
      <c r="A1603" s="2">
        <f t="shared" si="74"/>
        <v>1597</v>
      </c>
      <c r="B1603" s="22" t="s">
        <v>3533</v>
      </c>
      <c r="C1603" s="22" t="s">
        <v>3533</v>
      </c>
      <c r="D1603" s="6" t="str">
        <f t="shared" si="72"/>
        <v>Средний риск</v>
      </c>
      <c r="E160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3" s="2">
        <v>37.326505780220003</v>
      </c>
      <c r="G1603" s="2">
        <v>56.3649975727159</v>
      </c>
      <c r="H1603" s="2">
        <v>37.325754761695897</v>
      </c>
      <c r="I1603" s="2">
        <v>56.365351162043602</v>
      </c>
      <c r="J1603" s="2" t="s">
        <v>8</v>
      </c>
      <c r="K1603" s="2" t="s">
        <v>1553</v>
      </c>
      <c r="L1603" s="2">
        <v>8.5999999999999993E-2</v>
      </c>
      <c r="M1603" s="11">
        <v>301</v>
      </c>
    </row>
    <row r="1604" spans="1:13" s="2" customFormat="1" ht="34.5" customHeight="1" x14ac:dyDescent="0.25">
      <c r="A1604" s="2">
        <f t="shared" si="74"/>
        <v>1598</v>
      </c>
      <c r="B1604" s="22" t="s">
        <v>3534</v>
      </c>
      <c r="C1604" s="22" t="s">
        <v>3534</v>
      </c>
      <c r="D1604" s="6" t="str">
        <f t="shared" si="72"/>
        <v>Средний риск</v>
      </c>
      <c r="E160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4" s="2">
        <v>37.328742742538502</v>
      </c>
      <c r="G1604" s="2">
        <v>56.358329274133702</v>
      </c>
      <c r="H1604" s="2">
        <v>37.330765128135702</v>
      </c>
      <c r="I1604" s="2">
        <v>56.364014042293803</v>
      </c>
      <c r="J1604" s="2" t="s">
        <v>8</v>
      </c>
      <c r="K1604" s="2" t="s">
        <v>1554</v>
      </c>
      <c r="L1604" s="2">
        <v>0.65</v>
      </c>
      <c r="M1604" s="11">
        <v>3900</v>
      </c>
    </row>
    <row r="1605" spans="1:13" s="2" customFormat="1" ht="34.5" customHeight="1" x14ac:dyDescent="0.25">
      <c r="A1605" s="2">
        <f t="shared" si="74"/>
        <v>1599</v>
      </c>
      <c r="B1605" s="22" t="s">
        <v>3535</v>
      </c>
      <c r="C1605" s="22" t="s">
        <v>3535</v>
      </c>
      <c r="D1605" s="6" t="str">
        <f t="shared" si="72"/>
        <v>Средний риск</v>
      </c>
      <c r="E160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5" s="2">
        <v>37.323496341705301</v>
      </c>
      <c r="G1605" s="2">
        <v>56.363740669814597</v>
      </c>
      <c r="H1605" s="2">
        <v>37.326543331146198</v>
      </c>
      <c r="I1605" s="2">
        <v>56.363562382358801</v>
      </c>
      <c r="J1605" s="2" t="s">
        <v>8</v>
      </c>
      <c r="K1605" s="2" t="s">
        <v>1555</v>
      </c>
      <c r="L1605" s="2">
        <v>0.191</v>
      </c>
      <c r="M1605" s="11">
        <v>764</v>
      </c>
    </row>
    <row r="1606" spans="1:13" s="2" customFormat="1" ht="34.5" customHeight="1" x14ac:dyDescent="0.25">
      <c r="A1606" s="2">
        <f t="shared" si="74"/>
        <v>1600</v>
      </c>
      <c r="B1606" s="22" t="s">
        <v>3536</v>
      </c>
      <c r="C1606" s="22" t="s">
        <v>3536</v>
      </c>
      <c r="D1606" s="6" t="str">
        <f t="shared" si="72"/>
        <v>Средний риск</v>
      </c>
      <c r="E160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6" s="2">
        <v>37.330673933029203</v>
      </c>
      <c r="G1606" s="2">
        <v>56.364260670131003</v>
      </c>
      <c r="H1606" s="2">
        <v>37.3235875368118</v>
      </c>
      <c r="I1606" s="2">
        <v>56.364168556306197</v>
      </c>
      <c r="J1606" s="2" t="s">
        <v>6</v>
      </c>
      <c r="K1606" s="2" t="s">
        <v>1556</v>
      </c>
      <c r="L1606" s="2">
        <v>0.437</v>
      </c>
      <c r="M1606" s="11">
        <v>2622</v>
      </c>
    </row>
    <row r="1607" spans="1:13" s="2" customFormat="1" ht="34.5" customHeight="1" x14ac:dyDescent="0.25">
      <c r="A1607" s="2">
        <f t="shared" si="74"/>
        <v>1601</v>
      </c>
      <c r="B1607" s="22" t="s">
        <v>3537</v>
      </c>
      <c r="C1607" s="22" t="s">
        <v>3537</v>
      </c>
      <c r="D1607" s="6" t="str">
        <f t="shared" si="72"/>
        <v>Средний риск</v>
      </c>
      <c r="E160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7" s="2">
        <v>37.326763272285497</v>
      </c>
      <c r="G1607" s="2">
        <v>56.364180441973502</v>
      </c>
      <c r="H1607" s="2">
        <v>37.325363159179702</v>
      </c>
      <c r="I1607" s="2">
        <v>56.359271346063601</v>
      </c>
      <c r="J1607" s="2" t="s">
        <v>8</v>
      </c>
      <c r="K1607" s="2" t="s">
        <v>1557</v>
      </c>
      <c r="L1607" s="2">
        <v>0.55300000000000005</v>
      </c>
      <c r="M1607" s="11">
        <v>3318</v>
      </c>
    </row>
    <row r="1608" spans="1:13" s="2" customFormat="1" ht="34.5" customHeight="1" x14ac:dyDescent="0.25">
      <c r="A1608" s="2">
        <f t="shared" si="74"/>
        <v>1602</v>
      </c>
      <c r="B1608" s="22" t="s">
        <v>3538</v>
      </c>
      <c r="C1608" s="22" t="s">
        <v>3538</v>
      </c>
      <c r="D1608" s="6" t="str">
        <f t="shared" si="72"/>
        <v>Средний риск</v>
      </c>
      <c r="E160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8" s="2">
        <v>37.328662000000001</v>
      </c>
      <c r="G1608" s="2">
        <v>56.364192000000003</v>
      </c>
      <c r="H1608" s="2">
        <v>37.327074000000003</v>
      </c>
      <c r="I1608" s="2">
        <v>56.358862000000002</v>
      </c>
      <c r="J1608" s="2" t="s">
        <v>8</v>
      </c>
      <c r="K1608" s="2" t="s">
        <v>1558</v>
      </c>
      <c r="L1608" s="2">
        <v>0.60699999999999998</v>
      </c>
      <c r="M1608" s="11">
        <v>2730</v>
      </c>
    </row>
    <row r="1609" spans="1:13" s="2" customFormat="1" ht="34.5" customHeight="1" x14ac:dyDescent="0.25">
      <c r="A1609" s="2">
        <f t="shared" si="74"/>
        <v>1603</v>
      </c>
      <c r="B1609" s="22" t="s">
        <v>3539</v>
      </c>
      <c r="C1609" s="22" t="s">
        <v>3539</v>
      </c>
      <c r="D1609" s="6" t="str">
        <f t="shared" ref="D1609:D1672" si="75">D1608</f>
        <v>Средний риск</v>
      </c>
      <c r="E1609" s="6" t="str">
        <f t="shared" ref="E1609:E1672" si="76">E1608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9" s="2">
        <v>37.331934571266203</v>
      </c>
      <c r="G1609" s="2">
        <v>56.360825565273799</v>
      </c>
      <c r="H1609" s="2">
        <v>37.322627305984497</v>
      </c>
      <c r="I1609" s="2">
        <v>56.361669512449801</v>
      </c>
      <c r="J1609" s="2" t="s">
        <v>8</v>
      </c>
      <c r="K1609" s="2" t="s">
        <v>1559</v>
      </c>
      <c r="L1609" s="2">
        <v>0.58199999999999996</v>
      </c>
      <c r="M1609" s="11">
        <v>3208</v>
      </c>
    </row>
    <row r="1610" spans="1:13" s="2" customFormat="1" ht="34.5" customHeight="1" x14ac:dyDescent="0.25">
      <c r="A1610" s="2">
        <f t="shared" ref="A1610:A1673" si="77">A1609+1</f>
        <v>1604</v>
      </c>
      <c r="B1610" s="22" t="s">
        <v>3540</v>
      </c>
      <c r="C1610" s="22" t="s">
        <v>3540</v>
      </c>
      <c r="D1610" s="6" t="str">
        <f t="shared" si="75"/>
        <v>Средний риск</v>
      </c>
      <c r="E161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0" s="2">
        <v>37.326602339744603</v>
      </c>
      <c r="G1610" s="2">
        <v>56.364225013193</v>
      </c>
      <c r="H1610" s="2">
        <v>37.326183915138301</v>
      </c>
      <c r="I1610" s="2">
        <v>56.368099538677598</v>
      </c>
      <c r="J1610" s="2" t="s">
        <v>6</v>
      </c>
      <c r="K1610" s="2" t="s">
        <v>1560</v>
      </c>
      <c r="L1610" s="2">
        <v>0.432</v>
      </c>
      <c r="M1610" s="11">
        <v>2376</v>
      </c>
    </row>
    <row r="1611" spans="1:13" s="2" customFormat="1" ht="34.5" customHeight="1" x14ac:dyDescent="0.25">
      <c r="A1611" s="2">
        <f t="shared" si="77"/>
        <v>1605</v>
      </c>
      <c r="B1611" s="22" t="s">
        <v>3541</v>
      </c>
      <c r="C1611" s="22" t="s">
        <v>3541</v>
      </c>
      <c r="D1611" s="6" t="str">
        <f t="shared" si="75"/>
        <v>Средний риск</v>
      </c>
      <c r="E161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1" s="2">
        <v>37.323095000000002</v>
      </c>
      <c r="G1611" s="2">
        <v>56.362682999999997</v>
      </c>
      <c r="H1611" s="2">
        <v>37.326259999999998</v>
      </c>
      <c r="I1611" s="2">
        <v>56.362439000000002</v>
      </c>
      <c r="J1611" s="2" t="s">
        <v>6</v>
      </c>
      <c r="K1611" s="2" t="s">
        <v>1561</v>
      </c>
      <c r="L1611" s="2">
        <v>0.19900000000000001</v>
      </c>
      <c r="M1611" s="11">
        <v>798</v>
      </c>
    </row>
    <row r="1612" spans="1:13" s="2" customFormat="1" ht="34.5" customHeight="1" x14ac:dyDescent="0.25">
      <c r="A1612" s="2">
        <f t="shared" si="77"/>
        <v>1606</v>
      </c>
      <c r="B1612" s="22" t="s">
        <v>3542</v>
      </c>
      <c r="C1612" s="22" t="s">
        <v>3542</v>
      </c>
      <c r="D1612" s="6" t="str">
        <f t="shared" si="75"/>
        <v>Средний риск</v>
      </c>
      <c r="E161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2" s="2">
        <v>37.325636744499199</v>
      </c>
      <c r="G1612" s="2">
        <v>56.360210422990299</v>
      </c>
      <c r="H1612" s="2">
        <v>37.322219610214198</v>
      </c>
      <c r="I1612" s="2">
        <v>56.360543254830198</v>
      </c>
      <c r="J1612" s="2" t="s">
        <v>6</v>
      </c>
      <c r="K1612" s="2" t="s">
        <v>1562</v>
      </c>
      <c r="L1612" s="2">
        <v>0.214</v>
      </c>
      <c r="M1612" s="11">
        <v>854</v>
      </c>
    </row>
    <row r="1613" spans="1:13" s="2" customFormat="1" ht="34.5" customHeight="1" x14ac:dyDescent="0.25">
      <c r="A1613" s="2">
        <f t="shared" si="77"/>
        <v>1607</v>
      </c>
      <c r="B1613" s="22" t="s">
        <v>3543</v>
      </c>
      <c r="C1613" s="22" t="s">
        <v>3543</v>
      </c>
      <c r="D1613" s="6" t="str">
        <f t="shared" si="75"/>
        <v>Средний риск</v>
      </c>
      <c r="E161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3" s="2">
        <v>37.329622507095301</v>
      </c>
      <c r="G1613" s="2">
        <v>56.358073692245704</v>
      </c>
      <c r="H1613" s="2">
        <v>37.325363159179702</v>
      </c>
      <c r="I1613" s="2">
        <v>56.359268374264502</v>
      </c>
      <c r="J1613" s="2" t="s">
        <v>8</v>
      </c>
      <c r="K1613" s="2" t="s">
        <v>1563</v>
      </c>
      <c r="L1613" s="2">
        <v>0.29499999999999998</v>
      </c>
      <c r="M1613" s="11">
        <v>1770</v>
      </c>
    </row>
    <row r="1614" spans="1:13" s="2" customFormat="1" ht="34.5" customHeight="1" x14ac:dyDescent="0.25">
      <c r="A1614" s="2">
        <f t="shared" si="77"/>
        <v>1608</v>
      </c>
      <c r="B1614" s="22" t="s">
        <v>3544</v>
      </c>
      <c r="C1614" s="22" t="s">
        <v>3544</v>
      </c>
      <c r="D1614" s="6" t="str">
        <f t="shared" si="75"/>
        <v>Средний риск</v>
      </c>
      <c r="E161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4" s="2">
        <v>37.330148220062298</v>
      </c>
      <c r="G1614" s="2">
        <v>56.3717478881834</v>
      </c>
      <c r="H1614" s="2">
        <v>37.3258298635483</v>
      </c>
      <c r="I1614" s="2">
        <v>56.374035355891301</v>
      </c>
      <c r="J1614" s="2" t="s">
        <v>6</v>
      </c>
      <c r="K1614" s="2" t="s">
        <v>1564</v>
      </c>
      <c r="L1614" s="2">
        <v>0.39</v>
      </c>
      <c r="M1614" s="11">
        <v>2340</v>
      </c>
    </row>
    <row r="1615" spans="1:13" s="2" customFormat="1" ht="34.5" customHeight="1" x14ac:dyDescent="0.25">
      <c r="A1615" s="2">
        <f t="shared" si="77"/>
        <v>1609</v>
      </c>
      <c r="B1615" s="22" t="s">
        <v>3545</v>
      </c>
      <c r="C1615" s="22" t="s">
        <v>3545</v>
      </c>
      <c r="D1615" s="6" t="str">
        <f t="shared" si="75"/>
        <v>Средний риск</v>
      </c>
      <c r="E161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5" s="2">
        <v>37.327294349670403</v>
      </c>
      <c r="G1615" s="2">
        <v>56.3728411366343</v>
      </c>
      <c r="H1615" s="2">
        <v>37.3248481750488</v>
      </c>
      <c r="I1615" s="2">
        <v>56.372499499862499</v>
      </c>
      <c r="J1615" s="2" t="s">
        <v>6</v>
      </c>
      <c r="K1615" s="2" t="s">
        <v>1565</v>
      </c>
      <c r="L1615" s="2">
        <v>0.19</v>
      </c>
      <c r="M1615" s="11">
        <v>950</v>
      </c>
    </row>
    <row r="1616" spans="1:13" s="2" customFormat="1" ht="34.5" customHeight="1" x14ac:dyDescent="0.25">
      <c r="A1616" s="2">
        <f t="shared" si="77"/>
        <v>1610</v>
      </c>
      <c r="B1616" s="22" t="s">
        <v>3546</v>
      </c>
      <c r="C1616" s="22" t="s">
        <v>3546</v>
      </c>
      <c r="D1616" s="6" t="str">
        <f t="shared" si="75"/>
        <v>Средний риск</v>
      </c>
      <c r="E161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6" s="2">
        <v>37.329257726669297</v>
      </c>
      <c r="G1616" s="2">
        <v>56.3717360048758</v>
      </c>
      <c r="H1616" s="2">
        <v>37.328023910522496</v>
      </c>
      <c r="I1616" s="2">
        <v>56.370455556766203</v>
      </c>
      <c r="J1616" s="2" t="s">
        <v>6</v>
      </c>
      <c r="K1616" s="2" t="s">
        <v>1566</v>
      </c>
      <c r="L1616" s="2">
        <v>0.16300000000000001</v>
      </c>
      <c r="M1616" s="11">
        <v>815</v>
      </c>
    </row>
    <row r="1617" spans="1:13" s="2" customFormat="1" ht="34.5" customHeight="1" x14ac:dyDescent="0.25">
      <c r="A1617" s="2">
        <f t="shared" si="77"/>
        <v>1611</v>
      </c>
      <c r="B1617" s="22" t="s">
        <v>3547</v>
      </c>
      <c r="C1617" s="22" t="s">
        <v>3547</v>
      </c>
      <c r="D1617" s="6" t="str">
        <f t="shared" si="75"/>
        <v>Средний риск</v>
      </c>
      <c r="E161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7" s="2">
        <v>37.324574589729302</v>
      </c>
      <c r="G1617" s="2">
        <v>56.380139548779702</v>
      </c>
      <c r="H1617" s="2">
        <v>37.321892380714402</v>
      </c>
      <c r="I1617" s="2">
        <v>56.377166290370603</v>
      </c>
      <c r="J1617" s="2" t="s">
        <v>6</v>
      </c>
      <c r="K1617" s="2" t="s">
        <v>1567</v>
      </c>
      <c r="L1617" s="2">
        <v>0.46700000000000003</v>
      </c>
      <c r="M1617" s="11">
        <v>2802</v>
      </c>
    </row>
    <row r="1618" spans="1:13" s="2" customFormat="1" ht="34.5" customHeight="1" x14ac:dyDescent="0.25">
      <c r="A1618" s="2">
        <f t="shared" si="77"/>
        <v>1612</v>
      </c>
      <c r="B1618" s="22" t="s">
        <v>3548</v>
      </c>
      <c r="C1618" s="22" t="s">
        <v>3548</v>
      </c>
      <c r="D1618" s="6" t="str">
        <f t="shared" si="75"/>
        <v>Средний риск</v>
      </c>
      <c r="E161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8" s="2">
        <v>37.324157001216598</v>
      </c>
      <c r="G1618" s="2">
        <v>56.381212122459502</v>
      </c>
      <c r="H1618" s="2">
        <v>37.317982612000002</v>
      </c>
      <c r="I1618" s="2">
        <v>56.385696252000002</v>
      </c>
      <c r="J1618" s="2" t="s">
        <v>6</v>
      </c>
      <c r="K1618" s="2" t="s">
        <v>1568</v>
      </c>
      <c r="L1618" s="2">
        <v>0.63300000000000001</v>
      </c>
      <c r="M1618" s="11">
        <v>2534</v>
      </c>
    </row>
    <row r="1619" spans="1:13" s="2" customFormat="1" ht="34.5" customHeight="1" x14ac:dyDescent="0.25">
      <c r="A1619" s="2">
        <f t="shared" si="77"/>
        <v>1613</v>
      </c>
      <c r="B1619" s="22" t="s">
        <v>3549</v>
      </c>
      <c r="C1619" s="22" t="s">
        <v>3549</v>
      </c>
      <c r="D1619" s="6" t="str">
        <f t="shared" si="75"/>
        <v>Средний риск</v>
      </c>
      <c r="E161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9" s="2">
        <v>37.326596975326503</v>
      </c>
      <c r="G1619" s="2">
        <v>56.374382920136</v>
      </c>
      <c r="H1619" s="2">
        <v>37.324145436286898</v>
      </c>
      <c r="I1619" s="2">
        <v>56.376370213774997</v>
      </c>
      <c r="J1619" s="2" t="s">
        <v>6</v>
      </c>
      <c r="K1619" s="2" t="s">
        <v>1569</v>
      </c>
      <c r="L1619" s="2">
        <v>0.26800000000000002</v>
      </c>
      <c r="M1619" s="11">
        <v>1608</v>
      </c>
    </row>
    <row r="1620" spans="1:13" s="2" customFormat="1" ht="34.5" customHeight="1" x14ac:dyDescent="0.25">
      <c r="A1620" s="2">
        <f t="shared" si="77"/>
        <v>1614</v>
      </c>
      <c r="B1620" s="22" t="s">
        <v>3550</v>
      </c>
      <c r="C1620" s="22" t="s">
        <v>3550</v>
      </c>
      <c r="D1620" s="6" t="str">
        <f t="shared" si="75"/>
        <v>Средний риск</v>
      </c>
      <c r="E162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0" s="2">
        <v>37.328357989928001</v>
      </c>
      <c r="G1620" s="2">
        <v>56.377993756036801</v>
      </c>
      <c r="H1620" s="2">
        <v>37.330237429</v>
      </c>
      <c r="I1620" s="2">
        <v>56.376448775</v>
      </c>
      <c r="J1620" s="2" t="s">
        <v>6</v>
      </c>
      <c r="K1620" s="2" t="s">
        <v>1570</v>
      </c>
      <c r="L1620" s="2">
        <v>0.16</v>
      </c>
      <c r="M1620" s="11">
        <v>560</v>
      </c>
    </row>
    <row r="1621" spans="1:13" s="2" customFormat="1" ht="34.5" customHeight="1" x14ac:dyDescent="0.25">
      <c r="A1621" s="2">
        <f t="shared" si="77"/>
        <v>1615</v>
      </c>
      <c r="B1621" s="22" t="s">
        <v>3551</v>
      </c>
      <c r="C1621" s="22" t="s">
        <v>3551</v>
      </c>
      <c r="D1621" s="6" t="str">
        <f t="shared" si="75"/>
        <v>Средний риск</v>
      </c>
      <c r="E162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1" s="2">
        <v>37.325114841000001</v>
      </c>
      <c r="G1621" s="2">
        <v>56.380440507000003</v>
      </c>
      <c r="H1621" s="2">
        <v>37.324157001216598</v>
      </c>
      <c r="I1621" s="2">
        <v>56.381212122459502</v>
      </c>
      <c r="J1621" s="2" t="s">
        <v>6</v>
      </c>
      <c r="K1621" s="2" t="s">
        <v>1571</v>
      </c>
      <c r="L1621" s="2">
        <v>9.7000000000000003E-2</v>
      </c>
      <c r="M1621" s="11">
        <v>385</v>
      </c>
    </row>
    <row r="1622" spans="1:13" s="2" customFormat="1" ht="34.5" customHeight="1" x14ac:dyDescent="0.25">
      <c r="A1622" s="2">
        <f t="shared" si="77"/>
        <v>1616</v>
      </c>
      <c r="B1622" s="22" t="s">
        <v>3552</v>
      </c>
      <c r="C1622" s="22" t="s">
        <v>3552</v>
      </c>
      <c r="D1622" s="6" t="str">
        <f t="shared" si="75"/>
        <v>Средний риск</v>
      </c>
      <c r="E162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2" s="2">
        <v>37.325137853622401</v>
      </c>
      <c r="G1622" s="2">
        <v>56.380433594694402</v>
      </c>
      <c r="H1622" s="2">
        <v>37.325121760368397</v>
      </c>
      <c r="I1622" s="2">
        <v>56.380445475289697</v>
      </c>
      <c r="J1622" s="2" t="s">
        <v>6</v>
      </c>
      <c r="K1622" s="2" t="s">
        <v>1572</v>
      </c>
      <c r="L1622" s="2">
        <v>1.24</v>
      </c>
      <c r="M1622" s="11">
        <v>4340</v>
      </c>
    </row>
    <row r="1623" spans="1:13" s="2" customFormat="1" ht="34.5" customHeight="1" x14ac:dyDescent="0.25">
      <c r="A1623" s="2">
        <f t="shared" si="77"/>
        <v>1617</v>
      </c>
      <c r="B1623" s="22" t="s">
        <v>3553</v>
      </c>
      <c r="C1623" s="22" t="s">
        <v>3553</v>
      </c>
      <c r="D1623" s="6" t="str">
        <f t="shared" si="75"/>
        <v>Средний риск</v>
      </c>
      <c r="E162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3" s="2">
        <v>37.320910692215001</v>
      </c>
      <c r="G1623" s="2">
        <v>56.386569428933697</v>
      </c>
      <c r="H1623" s="2">
        <v>37.329949736595204</v>
      </c>
      <c r="I1623" s="2">
        <v>56.381541444271399</v>
      </c>
      <c r="J1623" s="2" t="s">
        <v>6</v>
      </c>
      <c r="K1623" s="2" t="s">
        <v>1573</v>
      </c>
      <c r="L1623" s="2">
        <v>1.03</v>
      </c>
      <c r="M1623" s="11">
        <v>7210</v>
      </c>
    </row>
    <row r="1624" spans="1:13" s="2" customFormat="1" ht="34.5" customHeight="1" x14ac:dyDescent="0.25">
      <c r="A1624" s="2">
        <f t="shared" si="77"/>
        <v>1618</v>
      </c>
      <c r="B1624" s="22" t="s">
        <v>3554</v>
      </c>
      <c r="C1624" s="22" t="s">
        <v>3554</v>
      </c>
      <c r="D1624" s="6" t="str">
        <f t="shared" si="75"/>
        <v>Средний риск</v>
      </c>
      <c r="E162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4" s="2">
        <v>37.536823153495803</v>
      </c>
      <c r="G1624" s="2">
        <v>56.269083708820503</v>
      </c>
      <c r="H1624" s="2">
        <v>37.533363103866598</v>
      </c>
      <c r="I1624" s="2">
        <v>56.273274686273602</v>
      </c>
      <c r="J1624" s="2" t="s">
        <v>8</v>
      </c>
      <c r="K1624" s="2" t="s">
        <v>1574</v>
      </c>
      <c r="L1624" s="2">
        <v>0.51300000000000001</v>
      </c>
      <c r="M1624" s="11">
        <v>1795.5</v>
      </c>
    </row>
    <row r="1625" spans="1:13" s="2" customFormat="1" ht="34.5" customHeight="1" x14ac:dyDescent="0.25">
      <c r="A1625" s="2">
        <f t="shared" si="77"/>
        <v>1619</v>
      </c>
      <c r="B1625" s="22" t="s">
        <v>3555</v>
      </c>
      <c r="C1625" s="22" t="s">
        <v>3555</v>
      </c>
      <c r="D1625" s="6" t="str">
        <f t="shared" si="75"/>
        <v>Средний риск</v>
      </c>
      <c r="E162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5" s="2">
        <v>37.495511770248399</v>
      </c>
      <c r="G1625" s="2">
        <v>56.400361052416201</v>
      </c>
      <c r="H1625" s="2">
        <v>37.496922612190303</v>
      </c>
      <c r="I1625" s="2">
        <v>56.400174030443502</v>
      </c>
      <c r="J1625" s="2" t="s">
        <v>6</v>
      </c>
      <c r="K1625" s="2" t="s">
        <v>1575</v>
      </c>
      <c r="L1625" s="2">
        <v>0.09</v>
      </c>
      <c r="M1625" s="11">
        <v>405</v>
      </c>
    </row>
    <row r="1626" spans="1:13" s="2" customFormat="1" ht="34.5" customHeight="1" x14ac:dyDescent="0.25">
      <c r="A1626" s="2">
        <f t="shared" si="77"/>
        <v>1620</v>
      </c>
      <c r="B1626" s="22" t="s">
        <v>3556</v>
      </c>
      <c r="C1626" s="22" t="s">
        <v>3556</v>
      </c>
      <c r="D1626" s="6" t="str">
        <f t="shared" si="75"/>
        <v>Средний риск</v>
      </c>
      <c r="E162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6" s="2">
        <v>37.310273051261902</v>
      </c>
      <c r="G1626" s="2">
        <v>56.163084637462298</v>
      </c>
      <c r="H1626" s="2">
        <v>37.320857048034703</v>
      </c>
      <c r="I1626" s="2">
        <v>56.1721015544097</v>
      </c>
      <c r="J1626" s="2" t="s">
        <v>6</v>
      </c>
      <c r="K1626" s="2" t="s">
        <v>1576</v>
      </c>
      <c r="L1626" s="2">
        <v>1.3280000000000001</v>
      </c>
      <c r="M1626" s="11">
        <v>7200</v>
      </c>
    </row>
    <row r="1627" spans="1:13" s="2" customFormat="1" ht="34.5" customHeight="1" x14ac:dyDescent="0.25">
      <c r="A1627" s="2">
        <f t="shared" si="77"/>
        <v>1621</v>
      </c>
      <c r="B1627" s="22" t="s">
        <v>3557</v>
      </c>
      <c r="C1627" s="22" t="s">
        <v>3557</v>
      </c>
      <c r="D1627" s="6" t="str">
        <f t="shared" si="75"/>
        <v>Средний риск</v>
      </c>
      <c r="E162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7" s="2">
        <v>37.139332535999998</v>
      </c>
      <c r="G1627" s="2">
        <v>56.601576246</v>
      </c>
      <c r="H1627" s="2">
        <v>37.135859727859497</v>
      </c>
      <c r="I1627" s="2">
        <v>56.602243021667697</v>
      </c>
      <c r="J1627" s="2" t="s">
        <v>8</v>
      </c>
      <c r="K1627" s="2" t="s">
        <v>1577</v>
      </c>
      <c r="L1627" s="2">
        <v>0.23499999999999999</v>
      </c>
      <c r="M1627" s="11">
        <v>1410</v>
      </c>
    </row>
    <row r="1628" spans="1:13" s="2" customFormat="1" ht="34.5" customHeight="1" x14ac:dyDescent="0.25">
      <c r="A1628" s="2">
        <f t="shared" si="77"/>
        <v>1622</v>
      </c>
      <c r="B1628" s="22" t="s">
        <v>3558</v>
      </c>
      <c r="C1628" s="22" t="s">
        <v>3558</v>
      </c>
      <c r="D1628" s="6" t="str">
        <f t="shared" si="75"/>
        <v>Средний риск</v>
      </c>
      <c r="E162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8" s="2">
        <v>37.137962579727201</v>
      </c>
      <c r="G1628" s="2">
        <v>56.601587486947203</v>
      </c>
      <c r="H1628" s="2">
        <v>37.138906717300401</v>
      </c>
      <c r="I1628" s="2">
        <v>56.599316650348399</v>
      </c>
      <c r="J1628" s="2" t="s">
        <v>8</v>
      </c>
      <c r="K1628" s="2" t="s">
        <v>1578</v>
      </c>
      <c r="L1628" s="2">
        <v>0.26500000000000001</v>
      </c>
      <c r="M1628" s="11">
        <v>1590</v>
      </c>
    </row>
    <row r="1629" spans="1:13" s="2" customFormat="1" ht="34.5" customHeight="1" x14ac:dyDescent="0.25">
      <c r="A1629" s="2">
        <f t="shared" si="77"/>
        <v>1623</v>
      </c>
      <c r="B1629" s="22" t="s">
        <v>3559</v>
      </c>
      <c r="C1629" s="22" t="s">
        <v>3559</v>
      </c>
      <c r="D1629" s="6" t="str">
        <f t="shared" si="75"/>
        <v>Средний риск</v>
      </c>
      <c r="E162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9" s="2">
        <v>37.150034299710398</v>
      </c>
      <c r="G1629" s="2">
        <v>56.587537151431597</v>
      </c>
      <c r="H1629" s="2">
        <v>37.153329411999998</v>
      </c>
      <c r="I1629" s="2">
        <v>56.590212000999998</v>
      </c>
      <c r="J1629" s="2" t="s">
        <v>8</v>
      </c>
      <c r="K1629" s="2" t="s">
        <v>1579</v>
      </c>
      <c r="L1629" s="2">
        <v>0.375</v>
      </c>
      <c r="M1629" s="11">
        <v>1500</v>
      </c>
    </row>
    <row r="1630" spans="1:13" s="2" customFormat="1" ht="34.5" customHeight="1" x14ac:dyDescent="0.25">
      <c r="A1630" s="2">
        <f t="shared" si="77"/>
        <v>1624</v>
      </c>
      <c r="B1630" s="22" t="s">
        <v>3560</v>
      </c>
      <c r="C1630" s="22" t="s">
        <v>3560</v>
      </c>
      <c r="D1630" s="6" t="str">
        <f t="shared" si="75"/>
        <v>Средний риск</v>
      </c>
      <c r="E163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0" s="2">
        <v>37.239038944244399</v>
      </c>
      <c r="G1630" s="2">
        <v>56.166203015824003</v>
      </c>
      <c r="H1630" s="2">
        <v>37.256677150726297</v>
      </c>
      <c r="I1630" s="2">
        <v>56.1636103588379</v>
      </c>
      <c r="J1630" s="2" t="s">
        <v>6</v>
      </c>
      <c r="K1630" s="2" t="s">
        <v>1580</v>
      </c>
      <c r="L1630" s="2">
        <v>1.2</v>
      </c>
      <c r="M1630" s="11">
        <v>7200</v>
      </c>
    </row>
    <row r="1631" spans="1:13" s="2" customFormat="1" ht="34.5" customHeight="1" x14ac:dyDescent="0.25">
      <c r="A1631" s="2">
        <f t="shared" si="77"/>
        <v>1625</v>
      </c>
      <c r="B1631" s="22" t="s">
        <v>3561</v>
      </c>
      <c r="C1631" s="22" t="s">
        <v>3561</v>
      </c>
      <c r="D1631" s="6" t="str">
        <f t="shared" si="75"/>
        <v>Средний риск</v>
      </c>
      <c r="E163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1" s="2">
        <v>37.339046594000003</v>
      </c>
      <c r="G1631" s="2">
        <v>56.173097865000003</v>
      </c>
      <c r="H1631" s="2">
        <v>37.353440523147597</v>
      </c>
      <c r="I1631" s="2">
        <v>56.173325947588403</v>
      </c>
      <c r="J1631" s="2" t="s">
        <v>8</v>
      </c>
      <c r="K1631" s="2" t="s">
        <v>1581</v>
      </c>
      <c r="L1631" s="2">
        <v>0.96199999999999997</v>
      </c>
      <c r="M1631" s="11">
        <v>6000</v>
      </c>
    </row>
    <row r="1632" spans="1:13" s="2" customFormat="1" ht="34.5" customHeight="1" x14ac:dyDescent="0.25">
      <c r="A1632" s="2">
        <f t="shared" si="77"/>
        <v>1626</v>
      </c>
      <c r="B1632" s="22" t="s">
        <v>3562</v>
      </c>
      <c r="C1632" s="22" t="s">
        <v>3562</v>
      </c>
      <c r="D1632" s="6" t="str">
        <f t="shared" si="75"/>
        <v>Средний риск</v>
      </c>
      <c r="E163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2" s="2">
        <v>37.331371307373097</v>
      </c>
      <c r="G1632" s="2">
        <v>56.184358656392803</v>
      </c>
      <c r="H1632" s="2">
        <v>37.327959537506104</v>
      </c>
      <c r="I1632" s="2">
        <v>56.1914394170986</v>
      </c>
      <c r="J1632" s="2" t="s">
        <v>8</v>
      </c>
      <c r="K1632" s="2" t="s">
        <v>1582</v>
      </c>
      <c r="L1632" s="2">
        <v>1.117</v>
      </c>
      <c r="M1632" s="11">
        <v>7200</v>
      </c>
    </row>
    <row r="1633" spans="1:13" s="2" customFormat="1" ht="34.5" customHeight="1" x14ac:dyDescent="0.25">
      <c r="A1633" s="2">
        <f t="shared" si="77"/>
        <v>1627</v>
      </c>
      <c r="B1633" s="22" t="s">
        <v>3563</v>
      </c>
      <c r="C1633" s="22" t="s">
        <v>3563</v>
      </c>
      <c r="D1633" s="6" t="str">
        <f t="shared" si="75"/>
        <v>Средний риск</v>
      </c>
      <c r="E163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3" s="2">
        <v>37.225716646999999</v>
      </c>
      <c r="G1633" s="2">
        <v>56.573862101000003</v>
      </c>
      <c r="H1633" s="2">
        <v>37.219009201273103</v>
      </c>
      <c r="I1633" s="2">
        <v>56.582612152819202</v>
      </c>
      <c r="J1633" s="2" t="s">
        <v>6</v>
      </c>
      <c r="K1633" s="2" t="s">
        <v>1583</v>
      </c>
      <c r="L1633" s="2">
        <v>1.1559999999999999</v>
      </c>
      <c r="M1633" s="11">
        <v>9000</v>
      </c>
    </row>
    <row r="1634" spans="1:13" s="2" customFormat="1" ht="34.5" customHeight="1" x14ac:dyDescent="0.25">
      <c r="A1634" s="2">
        <f t="shared" si="77"/>
        <v>1628</v>
      </c>
      <c r="B1634" s="22" t="s">
        <v>3564</v>
      </c>
      <c r="C1634" s="22" t="s">
        <v>3564</v>
      </c>
      <c r="D1634" s="6" t="str">
        <f t="shared" si="75"/>
        <v>Средний риск</v>
      </c>
      <c r="E163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4" s="2">
        <v>37.253416498</v>
      </c>
      <c r="G1634" s="2">
        <v>56.157377920999998</v>
      </c>
      <c r="H1634" s="2">
        <v>37.25597775</v>
      </c>
      <c r="I1634" s="2">
        <v>56.157559667999998</v>
      </c>
      <c r="J1634" s="2" t="s">
        <v>8</v>
      </c>
      <c r="K1634" s="2" t="s">
        <v>1584</v>
      </c>
      <c r="L1634" s="2">
        <v>0.14000000000000001</v>
      </c>
      <c r="M1634" s="11">
        <v>490</v>
      </c>
    </row>
    <row r="1635" spans="1:13" s="2" customFormat="1" ht="34.5" customHeight="1" x14ac:dyDescent="0.25">
      <c r="A1635" s="2">
        <f t="shared" si="77"/>
        <v>1629</v>
      </c>
      <c r="B1635" s="22" t="s">
        <v>3565</v>
      </c>
      <c r="C1635" s="22" t="s">
        <v>3565</v>
      </c>
      <c r="D1635" s="6" t="str">
        <f t="shared" si="75"/>
        <v>Средний риск</v>
      </c>
      <c r="E163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5" s="2">
        <v>37.261177897453301</v>
      </c>
      <c r="G1635" s="2">
        <v>56.156930772701998</v>
      </c>
      <c r="H1635" s="2">
        <v>37.261059880256703</v>
      </c>
      <c r="I1635" s="2">
        <v>56.158920430993597</v>
      </c>
      <c r="J1635" s="2" t="s">
        <v>8</v>
      </c>
      <c r="K1635" s="2" t="s">
        <v>1585</v>
      </c>
      <c r="L1635" s="2">
        <v>0.23599999999999999</v>
      </c>
      <c r="M1635" s="11">
        <v>826</v>
      </c>
    </row>
    <row r="1636" spans="1:13" s="2" customFormat="1" ht="34.5" customHeight="1" x14ac:dyDescent="0.25">
      <c r="A1636" s="2">
        <f t="shared" si="77"/>
        <v>1630</v>
      </c>
      <c r="B1636" s="22" t="s">
        <v>3566</v>
      </c>
      <c r="C1636" s="22" t="s">
        <v>3566</v>
      </c>
      <c r="D1636" s="6" t="str">
        <f t="shared" si="75"/>
        <v>Средний риск</v>
      </c>
      <c r="E163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6" s="2">
        <v>37.136798501014702</v>
      </c>
      <c r="G1636" s="2">
        <v>56.6141676335357</v>
      </c>
      <c r="H1636" s="2">
        <v>37.134188311417297</v>
      </c>
      <c r="I1636" s="2">
        <v>56.613912675385897</v>
      </c>
      <c r="J1636" s="2" t="s">
        <v>6</v>
      </c>
      <c r="K1636" s="2" t="s">
        <v>1586</v>
      </c>
      <c r="L1636" s="2">
        <v>0.16200000000000001</v>
      </c>
      <c r="M1636" s="11">
        <v>972</v>
      </c>
    </row>
    <row r="1637" spans="1:13" s="2" customFormat="1" ht="34.5" customHeight="1" x14ac:dyDescent="0.25">
      <c r="A1637" s="2">
        <f t="shared" si="77"/>
        <v>1631</v>
      </c>
      <c r="B1637" s="22" t="s">
        <v>3567</v>
      </c>
      <c r="C1637" s="22" t="s">
        <v>3567</v>
      </c>
      <c r="D1637" s="6" t="str">
        <f t="shared" si="75"/>
        <v>Средний риск</v>
      </c>
      <c r="E163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7" s="2">
        <v>37.2802752256394</v>
      </c>
      <c r="G1637" s="2">
        <v>56.176918271006599</v>
      </c>
      <c r="H1637" s="2">
        <v>37.281691431999199</v>
      </c>
      <c r="I1637" s="2">
        <v>56.181731397706201</v>
      </c>
      <c r="J1637" s="2" t="s">
        <v>6</v>
      </c>
      <c r="K1637" s="2" t="s">
        <v>1587</v>
      </c>
      <c r="L1637" s="2">
        <v>1.2</v>
      </c>
      <c r="M1637" s="11">
        <v>7200</v>
      </c>
    </row>
    <row r="1638" spans="1:13" s="2" customFormat="1" ht="34.5" customHeight="1" x14ac:dyDescent="0.25">
      <c r="A1638" s="2">
        <f t="shared" si="77"/>
        <v>1632</v>
      </c>
      <c r="B1638" s="22" t="s">
        <v>3568</v>
      </c>
      <c r="C1638" s="22" t="s">
        <v>3568</v>
      </c>
      <c r="D1638" s="6" t="str">
        <f t="shared" si="75"/>
        <v>Средний риск</v>
      </c>
      <c r="E163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8" s="2">
        <v>37.225327491760297</v>
      </c>
      <c r="G1638" s="2">
        <v>56.5524875270428</v>
      </c>
      <c r="H1638" s="2">
        <v>37.216669321060202</v>
      </c>
      <c r="I1638" s="2">
        <v>56.567773646313903</v>
      </c>
      <c r="J1638" s="2" t="s">
        <v>8</v>
      </c>
      <c r="K1638" s="2" t="s">
        <v>1588</v>
      </c>
      <c r="L1638" s="2">
        <v>1.9710000000000001</v>
      </c>
      <c r="M1638" s="11">
        <v>7884</v>
      </c>
    </row>
    <row r="1639" spans="1:13" s="2" customFormat="1" ht="34.5" customHeight="1" x14ac:dyDescent="0.25">
      <c r="A1639" s="2">
        <f t="shared" si="77"/>
        <v>1633</v>
      </c>
      <c r="B1639" s="22" t="s">
        <v>3569</v>
      </c>
      <c r="C1639" s="22" t="s">
        <v>3569</v>
      </c>
      <c r="D1639" s="6" t="str">
        <f t="shared" si="75"/>
        <v>Средний риск</v>
      </c>
      <c r="E163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9" s="2">
        <v>37.445542216301</v>
      </c>
      <c r="G1639" s="2">
        <v>56.428552264037997</v>
      </c>
      <c r="H1639" s="2">
        <v>37.469869852065997</v>
      </c>
      <c r="I1639" s="2">
        <v>56.415358409970104</v>
      </c>
      <c r="J1639" s="2" t="s">
        <v>8</v>
      </c>
      <c r="K1639" s="2" t="s">
        <v>1589</v>
      </c>
      <c r="L1639" s="2">
        <v>2.2850000000000001</v>
      </c>
      <c r="M1639" s="11">
        <v>11429</v>
      </c>
    </row>
    <row r="1640" spans="1:13" s="2" customFormat="1" ht="34.5" customHeight="1" x14ac:dyDescent="0.25">
      <c r="A1640" s="2">
        <f t="shared" si="77"/>
        <v>1634</v>
      </c>
      <c r="B1640" s="22" t="s">
        <v>3570</v>
      </c>
      <c r="C1640" s="22" t="s">
        <v>3570</v>
      </c>
      <c r="D1640" s="6" t="str">
        <f t="shared" si="75"/>
        <v>Средний риск</v>
      </c>
      <c r="E164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0" s="2">
        <v>37.472997307777398</v>
      </c>
      <c r="G1640" s="2">
        <v>56.417459289421998</v>
      </c>
      <c r="H1640" s="2">
        <v>37.470084428787203</v>
      </c>
      <c r="I1640" s="2">
        <v>56.417242678684701</v>
      </c>
      <c r="J1640" s="2" t="s">
        <v>8</v>
      </c>
      <c r="K1640" s="2" t="s">
        <v>1590</v>
      </c>
      <c r="L1640" s="2">
        <v>0.30599999999999999</v>
      </c>
      <c r="M1640" s="11">
        <v>1071</v>
      </c>
    </row>
    <row r="1641" spans="1:13" s="2" customFormat="1" ht="34.5" customHeight="1" x14ac:dyDescent="0.25">
      <c r="A1641" s="2">
        <f t="shared" si="77"/>
        <v>1635</v>
      </c>
      <c r="B1641" s="22" t="s">
        <v>3571</v>
      </c>
      <c r="C1641" s="22" t="s">
        <v>3571</v>
      </c>
      <c r="D1641" s="6" t="str">
        <f t="shared" si="75"/>
        <v>Средний риск</v>
      </c>
      <c r="E164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1" s="2">
        <v>37.2882896661758</v>
      </c>
      <c r="G1641" s="2">
        <v>56.168714858713599</v>
      </c>
      <c r="H1641" s="2">
        <v>37.307054400444002</v>
      </c>
      <c r="I1641" s="2">
        <v>56.170145430635102</v>
      </c>
      <c r="J1641" s="2" t="s">
        <v>6</v>
      </c>
      <c r="K1641" s="2" t="s">
        <v>1591</v>
      </c>
      <c r="L1641" s="2">
        <v>1.1910000000000001</v>
      </c>
      <c r="M1641" s="11">
        <v>7200</v>
      </c>
    </row>
    <row r="1642" spans="1:13" s="2" customFormat="1" ht="34.5" customHeight="1" x14ac:dyDescent="0.25">
      <c r="A1642" s="2">
        <f t="shared" si="77"/>
        <v>1636</v>
      </c>
      <c r="B1642" s="22" t="s">
        <v>3572</v>
      </c>
      <c r="C1642" s="22" t="s">
        <v>3572</v>
      </c>
      <c r="D1642" s="6" t="str">
        <f t="shared" si="75"/>
        <v>Средний риск</v>
      </c>
      <c r="E164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2" s="2">
        <v>37.160541415214503</v>
      </c>
      <c r="G1642" s="2">
        <v>56.655392026931402</v>
      </c>
      <c r="H1642" s="2">
        <v>37.159371972084102</v>
      </c>
      <c r="I1642" s="2">
        <v>56.6556574069958</v>
      </c>
      <c r="J1642" s="2" t="s">
        <v>8</v>
      </c>
      <c r="K1642" s="2" t="s">
        <v>1592</v>
      </c>
      <c r="L1642" s="2">
        <v>7.8E-2</v>
      </c>
      <c r="M1642" s="11">
        <v>357.05</v>
      </c>
    </row>
    <row r="1643" spans="1:13" s="2" customFormat="1" ht="34.5" customHeight="1" x14ac:dyDescent="0.25">
      <c r="A1643" s="2">
        <f t="shared" si="77"/>
        <v>1637</v>
      </c>
      <c r="B1643" s="22" t="s">
        <v>3573</v>
      </c>
      <c r="C1643" s="22" t="s">
        <v>3573</v>
      </c>
      <c r="D1643" s="6" t="str">
        <f t="shared" si="75"/>
        <v>Средний риск</v>
      </c>
      <c r="E164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3" s="2">
        <v>37.135484218597398</v>
      </c>
      <c r="G1643" s="2">
        <v>56.624040452455901</v>
      </c>
      <c r="H1643" s="2">
        <v>37.128269076347401</v>
      </c>
      <c r="I1643" s="2">
        <v>56.624533287856103</v>
      </c>
      <c r="J1643" s="2" t="s">
        <v>8</v>
      </c>
      <c r="K1643" s="2" t="s">
        <v>1593</v>
      </c>
      <c r="L1643" s="2">
        <v>0.5</v>
      </c>
      <c r="M1643" s="11">
        <v>3000</v>
      </c>
    </row>
    <row r="1644" spans="1:13" s="2" customFormat="1" ht="34.5" customHeight="1" x14ac:dyDescent="0.25">
      <c r="A1644" s="2">
        <f t="shared" si="77"/>
        <v>1638</v>
      </c>
      <c r="B1644" s="22" t="s">
        <v>3574</v>
      </c>
      <c r="C1644" s="22" t="s">
        <v>3574</v>
      </c>
      <c r="D1644" s="6" t="str">
        <f t="shared" si="75"/>
        <v>Средний риск</v>
      </c>
      <c r="E164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4" s="2">
        <v>37.8049635887146</v>
      </c>
      <c r="G1644" s="2">
        <v>56.4946927689925</v>
      </c>
      <c r="H1644" s="2">
        <v>37.795881628990202</v>
      </c>
      <c r="I1644" s="2">
        <v>56.494141975272399</v>
      </c>
      <c r="J1644" s="2" t="s">
        <v>8</v>
      </c>
      <c r="K1644" s="2" t="s">
        <v>1594</v>
      </c>
      <c r="L1644" s="2">
        <v>0.75700000000000001</v>
      </c>
      <c r="M1644" s="11">
        <v>3804.07</v>
      </c>
    </row>
    <row r="1645" spans="1:13" s="2" customFormat="1" ht="34.5" customHeight="1" x14ac:dyDescent="0.25">
      <c r="A1645" s="2">
        <f t="shared" si="77"/>
        <v>1639</v>
      </c>
      <c r="B1645" s="22" t="s">
        <v>3575</v>
      </c>
      <c r="C1645" s="22" t="s">
        <v>3575</v>
      </c>
      <c r="D1645" s="6" t="str">
        <f t="shared" si="75"/>
        <v>Средний риск</v>
      </c>
      <c r="E164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5" s="2">
        <v>37.296931743621798</v>
      </c>
      <c r="G1645" s="2">
        <v>56.1495806911228</v>
      </c>
      <c r="H1645" s="2">
        <v>37.316340396000001</v>
      </c>
      <c r="I1645" s="2">
        <v>56.150272190999999</v>
      </c>
      <c r="J1645" s="2" t="s">
        <v>6</v>
      </c>
      <c r="K1645" s="2" t="s">
        <v>1595</v>
      </c>
      <c r="L1645" s="2">
        <v>1.4</v>
      </c>
      <c r="M1645" s="11">
        <v>8400</v>
      </c>
    </row>
    <row r="1646" spans="1:13" s="2" customFormat="1" ht="34.5" customHeight="1" x14ac:dyDescent="0.25">
      <c r="A1646" s="2">
        <f t="shared" si="77"/>
        <v>1640</v>
      </c>
      <c r="B1646" s="22" t="s">
        <v>3576</v>
      </c>
      <c r="C1646" s="22" t="s">
        <v>3576</v>
      </c>
      <c r="D1646" s="6" t="str">
        <f t="shared" si="75"/>
        <v>Средний риск</v>
      </c>
      <c r="E164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6" s="2">
        <v>37.254327535629301</v>
      </c>
      <c r="G1646" s="2">
        <v>56.1574267031787</v>
      </c>
      <c r="H1646" s="2">
        <v>37.249483466148398</v>
      </c>
      <c r="I1646" s="2">
        <v>56.157110025420302</v>
      </c>
      <c r="J1646" s="2" t="s">
        <v>8</v>
      </c>
      <c r="K1646" s="2" t="s">
        <v>1596</v>
      </c>
      <c r="L1646" s="2">
        <v>0.45</v>
      </c>
      <c r="M1646" s="11">
        <v>1575</v>
      </c>
    </row>
    <row r="1647" spans="1:13" s="2" customFormat="1" ht="34.5" customHeight="1" x14ac:dyDescent="0.25">
      <c r="A1647" s="2">
        <f t="shared" si="77"/>
        <v>1641</v>
      </c>
      <c r="B1647" s="22" t="s">
        <v>3577</v>
      </c>
      <c r="C1647" s="22" t="s">
        <v>3577</v>
      </c>
      <c r="D1647" s="6" t="str">
        <f t="shared" si="75"/>
        <v>Средний риск</v>
      </c>
      <c r="E164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7" s="2">
        <v>37.25597775</v>
      </c>
      <c r="G1647" s="2">
        <v>56.157559667999998</v>
      </c>
      <c r="H1647" s="2">
        <v>37.261443877948103</v>
      </c>
      <c r="I1647" s="2">
        <v>56.157941767309502</v>
      </c>
      <c r="J1647" s="2" t="s">
        <v>8</v>
      </c>
      <c r="K1647" s="2" t="s">
        <v>1597</v>
      </c>
      <c r="L1647" s="2">
        <v>0.33</v>
      </c>
      <c r="M1647" s="11">
        <v>1323</v>
      </c>
    </row>
    <row r="1648" spans="1:13" s="2" customFormat="1" ht="34.5" customHeight="1" x14ac:dyDescent="0.25">
      <c r="A1648" s="2">
        <f t="shared" si="77"/>
        <v>1642</v>
      </c>
      <c r="B1648" s="22" t="s">
        <v>3578</v>
      </c>
      <c r="C1648" s="22" t="s">
        <v>3578</v>
      </c>
      <c r="D1648" s="6" t="str">
        <f t="shared" si="75"/>
        <v>Средний риск</v>
      </c>
      <c r="E164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8" s="2">
        <v>37.127689719200099</v>
      </c>
      <c r="G1648" s="2">
        <v>56.632361720081498</v>
      </c>
      <c r="H1648" s="2">
        <v>37.125050425529501</v>
      </c>
      <c r="I1648" s="2">
        <v>56.6317568670773</v>
      </c>
      <c r="J1648" s="2" t="s">
        <v>8</v>
      </c>
      <c r="K1648" s="2" t="s">
        <v>1598</v>
      </c>
      <c r="L1648" s="2">
        <v>0.17499999999999999</v>
      </c>
      <c r="M1648" s="11">
        <v>1050</v>
      </c>
    </row>
    <row r="1649" spans="1:13" s="2" customFormat="1" ht="34.5" customHeight="1" x14ac:dyDescent="0.25">
      <c r="A1649" s="2">
        <f t="shared" si="77"/>
        <v>1643</v>
      </c>
      <c r="B1649" s="22" t="s">
        <v>3579</v>
      </c>
      <c r="C1649" s="22" t="s">
        <v>3579</v>
      </c>
      <c r="D1649" s="6" t="str">
        <f t="shared" si="75"/>
        <v>Средний риск</v>
      </c>
      <c r="E164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9" s="2">
        <v>37.146041393280001</v>
      </c>
      <c r="G1649" s="2">
        <v>56.667258586871398</v>
      </c>
      <c r="H1649" s="2">
        <v>37.160085439682</v>
      </c>
      <c r="I1649" s="2">
        <v>56.684884953087</v>
      </c>
      <c r="J1649" s="2" t="s">
        <v>6</v>
      </c>
      <c r="K1649" s="2" t="s">
        <v>1599</v>
      </c>
      <c r="L1649" s="2">
        <v>2.3879999999999999</v>
      </c>
      <c r="M1649" s="11">
        <v>21000</v>
      </c>
    </row>
    <row r="1650" spans="1:13" s="2" customFormat="1" ht="34.5" customHeight="1" x14ac:dyDescent="0.25">
      <c r="A1650" s="2">
        <f t="shared" si="77"/>
        <v>1644</v>
      </c>
      <c r="B1650" s="22" t="s">
        <v>3580</v>
      </c>
      <c r="C1650" s="22" t="s">
        <v>3580</v>
      </c>
      <c r="D1650" s="6" t="str">
        <f t="shared" si="75"/>
        <v>Средний риск</v>
      </c>
      <c r="E165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0" s="2">
        <v>37.426478862325901</v>
      </c>
      <c r="G1650" s="2">
        <v>56.1903101249382</v>
      </c>
      <c r="H1650" s="2">
        <v>37.427875995272203</v>
      </c>
      <c r="I1650" s="2">
        <v>56.182075074515701</v>
      </c>
      <c r="J1650" s="2" t="s">
        <v>8</v>
      </c>
      <c r="K1650" s="2" t="s">
        <v>1600</v>
      </c>
      <c r="L1650" s="2">
        <v>1</v>
      </c>
      <c r="M1650" s="11">
        <v>5000</v>
      </c>
    </row>
    <row r="1651" spans="1:13" s="2" customFormat="1" ht="34.5" customHeight="1" x14ac:dyDescent="0.25">
      <c r="A1651" s="2">
        <f t="shared" si="77"/>
        <v>1645</v>
      </c>
      <c r="B1651" s="22" t="s">
        <v>1601</v>
      </c>
      <c r="C1651" s="22" t="s">
        <v>1601</v>
      </c>
      <c r="D1651" s="6" t="str">
        <f t="shared" si="75"/>
        <v>Средний риск</v>
      </c>
      <c r="E165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1" s="2">
        <v>37.493929266929598</v>
      </c>
      <c r="G1651" s="2">
        <v>56.1199330499377</v>
      </c>
      <c r="H1651" s="2">
        <v>37.498762607574498</v>
      </c>
      <c r="I1651" s="2">
        <v>56.114953663928198</v>
      </c>
      <c r="J1651" s="2" t="s">
        <v>201</v>
      </c>
      <c r="K1651" s="2" t="s">
        <v>1602</v>
      </c>
      <c r="L1651" s="2">
        <v>0.63</v>
      </c>
      <c r="M1651" s="11">
        <v>2520</v>
      </c>
    </row>
    <row r="1652" spans="1:13" s="2" customFormat="1" ht="34.5" customHeight="1" x14ac:dyDescent="0.25">
      <c r="A1652" s="2">
        <f t="shared" si="77"/>
        <v>1646</v>
      </c>
      <c r="B1652" s="22" t="s">
        <v>1603</v>
      </c>
      <c r="C1652" s="22" t="s">
        <v>1603</v>
      </c>
      <c r="D1652" s="6" t="str">
        <f t="shared" si="75"/>
        <v>Средний риск</v>
      </c>
      <c r="E165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2" s="2">
        <v>37.550931572914102</v>
      </c>
      <c r="G1652" s="2">
        <v>56.321180616445503</v>
      </c>
      <c r="H1652" s="2">
        <v>37.561633586883602</v>
      </c>
      <c r="I1652" s="2">
        <v>56.319443312747403</v>
      </c>
      <c r="J1652" s="2" t="s">
        <v>6</v>
      </c>
      <c r="K1652" s="2" t="s">
        <v>1604</v>
      </c>
      <c r="L1652" s="2">
        <v>1.161</v>
      </c>
      <c r="M1652" s="11">
        <v>6966</v>
      </c>
    </row>
    <row r="1653" spans="1:13" s="2" customFormat="1" ht="34.5" customHeight="1" x14ac:dyDescent="0.25">
      <c r="A1653" s="2">
        <f t="shared" si="77"/>
        <v>1647</v>
      </c>
      <c r="B1653" s="22" t="s">
        <v>1605</v>
      </c>
      <c r="C1653" s="22" t="s">
        <v>1605</v>
      </c>
      <c r="D1653" s="6" t="str">
        <f t="shared" si="75"/>
        <v>Средний риск</v>
      </c>
      <c r="E165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3" s="2">
        <v>37.560254931449897</v>
      </c>
      <c r="G1653" s="2">
        <v>56.3078245501137</v>
      </c>
      <c r="H1653" s="2">
        <v>37.548877000808702</v>
      </c>
      <c r="I1653" s="2">
        <v>56.3100384870651</v>
      </c>
      <c r="J1653" s="2" t="s">
        <v>8</v>
      </c>
      <c r="K1653" s="2" t="s">
        <v>1606</v>
      </c>
      <c r="L1653" s="2">
        <v>0.97399999999999998</v>
      </c>
      <c r="M1653" s="11">
        <v>5844</v>
      </c>
    </row>
    <row r="1654" spans="1:13" s="2" customFormat="1" ht="34.5" customHeight="1" x14ac:dyDescent="0.25">
      <c r="A1654" s="2">
        <f t="shared" si="77"/>
        <v>1648</v>
      </c>
      <c r="B1654" s="22" t="s">
        <v>1607</v>
      </c>
      <c r="C1654" s="22" t="s">
        <v>1607</v>
      </c>
      <c r="D1654" s="6" t="str">
        <f t="shared" si="75"/>
        <v>Средний риск</v>
      </c>
      <c r="E165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4" s="2">
        <v>37.566601037979098</v>
      </c>
      <c r="G1654" s="2">
        <v>56.299434826389302</v>
      </c>
      <c r="H1654" s="2">
        <v>37.585532069206202</v>
      </c>
      <c r="I1654" s="2">
        <v>56.289518946937498</v>
      </c>
      <c r="J1654" s="2" t="s">
        <v>6</v>
      </c>
      <c r="K1654" s="2" t="s">
        <v>1608</v>
      </c>
      <c r="L1654" s="2">
        <v>1.627</v>
      </c>
      <c r="M1654" s="11">
        <v>9762</v>
      </c>
    </row>
    <row r="1655" spans="1:13" s="2" customFormat="1" ht="34.5" customHeight="1" x14ac:dyDescent="0.25">
      <c r="A1655" s="2">
        <f t="shared" si="77"/>
        <v>1649</v>
      </c>
      <c r="B1655" s="22" t="s">
        <v>1609</v>
      </c>
      <c r="C1655" s="22" t="s">
        <v>1609</v>
      </c>
      <c r="D1655" s="6" t="str">
        <f t="shared" si="75"/>
        <v>Средний риск</v>
      </c>
      <c r="E165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5" s="2">
        <v>37.523342370986903</v>
      </c>
      <c r="G1655" s="2">
        <v>56.193179555814901</v>
      </c>
      <c r="H1655" s="2">
        <v>37.513622045517003</v>
      </c>
      <c r="I1655" s="2">
        <v>56.193087028984799</v>
      </c>
      <c r="J1655" s="2" t="s">
        <v>8</v>
      </c>
      <c r="K1655" s="2" t="s">
        <v>1610</v>
      </c>
      <c r="L1655" s="2">
        <v>0.76</v>
      </c>
      <c r="M1655" s="11">
        <v>3040</v>
      </c>
    </row>
    <row r="1656" spans="1:13" s="2" customFormat="1" ht="34.5" customHeight="1" x14ac:dyDescent="0.25">
      <c r="A1656" s="2">
        <f t="shared" si="77"/>
        <v>1650</v>
      </c>
      <c r="B1656" s="22" t="s">
        <v>1611</v>
      </c>
      <c r="C1656" s="22" t="s">
        <v>1611</v>
      </c>
      <c r="D1656" s="6" t="str">
        <f t="shared" si="75"/>
        <v>Средний риск</v>
      </c>
      <c r="E165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6" s="2">
        <v>37.569395899772701</v>
      </c>
      <c r="G1656" s="2">
        <v>56.358674009780103</v>
      </c>
      <c r="H1656" s="2">
        <v>37.570554614067099</v>
      </c>
      <c r="I1656" s="2">
        <v>56.358228230336202</v>
      </c>
      <c r="J1656" s="2" t="s">
        <v>6</v>
      </c>
      <c r="K1656" s="2" t="s">
        <v>1612</v>
      </c>
      <c r="L1656" s="2">
        <v>0.1</v>
      </c>
      <c r="M1656" s="11">
        <v>500</v>
      </c>
    </row>
    <row r="1657" spans="1:13" s="2" customFormat="1" ht="34.5" customHeight="1" x14ac:dyDescent="0.25">
      <c r="A1657" s="2">
        <f t="shared" si="77"/>
        <v>1651</v>
      </c>
      <c r="B1657" s="22" t="s">
        <v>1613</v>
      </c>
      <c r="C1657" s="22" t="s">
        <v>1613</v>
      </c>
      <c r="D1657" s="6" t="str">
        <f t="shared" si="75"/>
        <v>Средний риск</v>
      </c>
      <c r="E165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7" s="2">
        <v>37.580655813217199</v>
      </c>
      <c r="G1657" s="2">
        <v>56.441237425996803</v>
      </c>
      <c r="H1657" s="2">
        <v>37.593449950218201</v>
      </c>
      <c r="I1657" s="2">
        <v>56.464405017224699</v>
      </c>
      <c r="J1657" s="2" t="s">
        <v>8</v>
      </c>
      <c r="K1657" s="2" t="s">
        <v>1614</v>
      </c>
      <c r="L1657" s="2">
        <v>4.03</v>
      </c>
      <c r="M1657" s="11">
        <v>16120</v>
      </c>
    </row>
    <row r="1658" spans="1:13" s="2" customFormat="1" ht="34.5" customHeight="1" x14ac:dyDescent="0.25">
      <c r="A1658" s="2">
        <f t="shared" si="77"/>
        <v>1652</v>
      </c>
      <c r="B1658" s="22" t="s">
        <v>1615</v>
      </c>
      <c r="C1658" s="22" t="s">
        <v>1615</v>
      </c>
      <c r="D1658" s="6" t="str">
        <f t="shared" si="75"/>
        <v>Средний риск</v>
      </c>
      <c r="E165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8" s="2">
        <v>37.508724331855802</v>
      </c>
      <c r="G1658" s="2">
        <v>56.216023866152497</v>
      </c>
      <c r="H1658" s="2">
        <v>37.513847351074197</v>
      </c>
      <c r="I1658" s="2">
        <v>56.214821716269398</v>
      </c>
      <c r="J1658" s="2" t="s">
        <v>201</v>
      </c>
      <c r="K1658" s="2" t="s">
        <v>1616</v>
      </c>
      <c r="L1658" s="2">
        <v>0.82</v>
      </c>
      <c r="M1658" s="11">
        <v>2870</v>
      </c>
    </row>
    <row r="1659" spans="1:13" s="2" customFormat="1" ht="34.5" customHeight="1" x14ac:dyDescent="0.25">
      <c r="A1659" s="2">
        <f t="shared" si="77"/>
        <v>1653</v>
      </c>
      <c r="B1659" s="22" t="s">
        <v>1617</v>
      </c>
      <c r="C1659" s="22" t="s">
        <v>1617</v>
      </c>
      <c r="D1659" s="6" t="str">
        <f t="shared" si="75"/>
        <v>Средний риск</v>
      </c>
      <c r="E165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9" s="2">
        <v>37.552138566970797</v>
      </c>
      <c r="G1659" s="2">
        <v>56.3540465654144</v>
      </c>
      <c r="H1659" s="2">
        <v>37.557776570320101</v>
      </c>
      <c r="I1659" s="2">
        <v>56.347694431632902</v>
      </c>
      <c r="J1659" s="2" t="s">
        <v>6</v>
      </c>
      <c r="K1659" s="2" t="s">
        <v>1618</v>
      </c>
      <c r="L1659" s="2">
        <v>0.82299999999999995</v>
      </c>
      <c r="M1659" s="11">
        <v>4115</v>
      </c>
    </row>
    <row r="1660" spans="1:13" s="2" customFormat="1" ht="34.5" customHeight="1" x14ac:dyDescent="0.25">
      <c r="A1660" s="2">
        <f t="shared" si="77"/>
        <v>1654</v>
      </c>
      <c r="B1660" s="22" t="s">
        <v>1619</v>
      </c>
      <c r="C1660" s="22" t="s">
        <v>1619</v>
      </c>
      <c r="D1660" s="6" t="str">
        <f t="shared" si="75"/>
        <v>Средний риск</v>
      </c>
      <c r="E166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0" s="2">
        <v>37.547439336776698</v>
      </c>
      <c r="G1660" s="2">
        <v>56.308782748253797</v>
      </c>
      <c r="H1660" s="2">
        <v>37.5392103195191</v>
      </c>
      <c r="I1660" s="2">
        <v>56.307747179028901</v>
      </c>
      <c r="J1660" s="2" t="s">
        <v>8</v>
      </c>
      <c r="K1660" s="2" t="s">
        <v>1606</v>
      </c>
      <c r="L1660" s="2">
        <v>0.52500000000000002</v>
      </c>
      <c r="M1660" s="11">
        <v>3150</v>
      </c>
    </row>
    <row r="1661" spans="1:13" s="2" customFormat="1" ht="34.5" customHeight="1" x14ac:dyDescent="0.25">
      <c r="A1661" s="2">
        <f t="shared" si="77"/>
        <v>1655</v>
      </c>
      <c r="B1661" s="22" t="s">
        <v>1620</v>
      </c>
      <c r="C1661" s="22" t="s">
        <v>1620</v>
      </c>
      <c r="D1661" s="6" t="str">
        <f t="shared" si="75"/>
        <v>Средний риск</v>
      </c>
      <c r="E166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1" s="2">
        <v>37.103683948516903</v>
      </c>
      <c r="G1661" s="2">
        <v>56.3695226742093</v>
      </c>
      <c r="H1661" s="2">
        <v>37.101591825485201</v>
      </c>
      <c r="I1661" s="2">
        <v>56.370473382325201</v>
      </c>
      <c r="J1661" s="2" t="s">
        <v>8</v>
      </c>
      <c r="K1661" s="2" t="s">
        <v>1621</v>
      </c>
      <c r="L1661" s="2">
        <v>0.17</v>
      </c>
      <c r="M1661" s="11">
        <v>680</v>
      </c>
    </row>
    <row r="1662" spans="1:13" s="2" customFormat="1" ht="34.5" customHeight="1" x14ac:dyDescent="0.25">
      <c r="A1662" s="2">
        <f t="shared" si="77"/>
        <v>1656</v>
      </c>
      <c r="B1662" s="22" t="s">
        <v>1622</v>
      </c>
      <c r="C1662" s="22" t="s">
        <v>1622</v>
      </c>
      <c r="D1662" s="6" t="str">
        <f t="shared" si="75"/>
        <v>Средний риск</v>
      </c>
      <c r="E166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2" s="2">
        <v>37.4870252609253</v>
      </c>
      <c r="G1662" s="2">
        <v>56.069864651394603</v>
      </c>
      <c r="H1662" s="2">
        <v>37.488124966621399</v>
      </c>
      <c r="I1662" s="2">
        <v>56.068744759684201</v>
      </c>
      <c r="J1662" s="2" t="s">
        <v>201</v>
      </c>
      <c r="K1662" s="2" t="s">
        <v>1623</v>
      </c>
      <c r="L1662" s="2">
        <v>0.17399999999999999</v>
      </c>
      <c r="M1662" s="11">
        <v>696</v>
      </c>
    </row>
    <row r="1663" spans="1:13" s="2" customFormat="1" ht="34.5" customHeight="1" x14ac:dyDescent="0.25">
      <c r="A1663" s="2">
        <f t="shared" si="77"/>
        <v>1657</v>
      </c>
      <c r="B1663" s="22" t="s">
        <v>1624</v>
      </c>
      <c r="C1663" s="22" t="s">
        <v>1624</v>
      </c>
      <c r="D1663" s="6" t="str">
        <f t="shared" si="75"/>
        <v>Средний риск</v>
      </c>
      <c r="E166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3" s="2">
        <v>37.406092286109903</v>
      </c>
      <c r="G1663" s="2">
        <v>56.348066017491597</v>
      </c>
      <c r="H1663" s="2">
        <v>37.4112904071808</v>
      </c>
      <c r="I1663" s="2">
        <v>56.332004260579602</v>
      </c>
      <c r="J1663" s="2" t="s">
        <v>8</v>
      </c>
      <c r="K1663" s="2" t="s">
        <v>1625</v>
      </c>
      <c r="L1663" s="2">
        <v>1.897</v>
      </c>
      <c r="M1663" s="11">
        <v>11382</v>
      </c>
    </row>
    <row r="1664" spans="1:13" s="2" customFormat="1" ht="34.5" customHeight="1" x14ac:dyDescent="0.25">
      <c r="A1664" s="2">
        <f t="shared" si="77"/>
        <v>1658</v>
      </c>
      <c r="B1664" s="22" t="s">
        <v>1626</v>
      </c>
      <c r="C1664" s="22" t="s">
        <v>1626</v>
      </c>
      <c r="D1664" s="6" t="str">
        <f t="shared" si="75"/>
        <v>Средний риск</v>
      </c>
      <c r="E166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4" s="2">
        <v>37.508590221405001</v>
      </c>
      <c r="G1664" s="2">
        <v>56.220688924533299</v>
      </c>
      <c r="H1664" s="2">
        <v>37.494776844978297</v>
      </c>
      <c r="I1664" s="2">
        <v>56.217807631988499</v>
      </c>
      <c r="J1664" s="2" t="s">
        <v>8</v>
      </c>
      <c r="K1664" s="2" t="s">
        <v>1627</v>
      </c>
      <c r="L1664" s="2">
        <v>1.0960000000000001</v>
      </c>
      <c r="M1664" s="11">
        <v>3836</v>
      </c>
    </row>
    <row r="1665" spans="1:13" s="2" customFormat="1" ht="34.5" customHeight="1" x14ac:dyDescent="0.25">
      <c r="A1665" s="2">
        <f t="shared" si="77"/>
        <v>1659</v>
      </c>
      <c r="B1665" s="22" t="s">
        <v>1628</v>
      </c>
      <c r="C1665" s="22" t="s">
        <v>1628</v>
      </c>
      <c r="D1665" s="6" t="str">
        <f t="shared" si="75"/>
        <v>Средний риск</v>
      </c>
      <c r="E166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5" s="2">
        <v>37.183715701103203</v>
      </c>
      <c r="G1665" s="2">
        <v>56.654993953332301</v>
      </c>
      <c r="H1665" s="2">
        <v>37.173056602477999</v>
      </c>
      <c r="I1665" s="2">
        <v>56.674420937548803</v>
      </c>
      <c r="J1665" s="2" t="s">
        <v>6</v>
      </c>
      <c r="K1665" s="2" t="s">
        <v>1629</v>
      </c>
      <c r="L1665" s="2">
        <v>2.4950000000000001</v>
      </c>
      <c r="M1665" s="11">
        <v>8732.5</v>
      </c>
    </row>
    <row r="1666" spans="1:13" s="2" customFormat="1" ht="34.5" customHeight="1" x14ac:dyDescent="0.25">
      <c r="A1666" s="2">
        <f t="shared" si="77"/>
        <v>1660</v>
      </c>
      <c r="B1666" s="22" t="s">
        <v>1630</v>
      </c>
      <c r="C1666" s="22" t="s">
        <v>1630</v>
      </c>
      <c r="D1666" s="6" t="str">
        <f t="shared" si="75"/>
        <v>Средний риск</v>
      </c>
      <c r="E166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6" s="2">
        <v>37.488688230514498</v>
      </c>
      <c r="G1666" s="2">
        <v>56.451161347331897</v>
      </c>
      <c r="H1666" s="2">
        <v>37.488795518875101</v>
      </c>
      <c r="I1666" s="2">
        <v>56.4539361421782</v>
      </c>
      <c r="J1666" s="2" t="s">
        <v>8</v>
      </c>
      <c r="K1666" s="2" t="s">
        <v>1631</v>
      </c>
      <c r="L1666" s="2">
        <v>0.31</v>
      </c>
      <c r="M1666" s="11">
        <v>1395</v>
      </c>
    </row>
    <row r="1667" spans="1:13" s="2" customFormat="1" ht="34.5" customHeight="1" x14ac:dyDescent="0.25">
      <c r="A1667" s="2">
        <f t="shared" si="77"/>
        <v>1661</v>
      </c>
      <c r="B1667" s="22" t="s">
        <v>1632</v>
      </c>
      <c r="C1667" s="22" t="s">
        <v>1632</v>
      </c>
      <c r="D1667" s="6" t="str">
        <f t="shared" si="75"/>
        <v>Средний риск</v>
      </c>
      <c r="E166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7" s="2">
        <v>37.516121864318897</v>
      </c>
      <c r="G1667" s="2">
        <v>56.448499013920802</v>
      </c>
      <c r="H1667" s="2">
        <v>37.453272342681899</v>
      </c>
      <c r="I1667" s="2">
        <v>56.459574043291603</v>
      </c>
      <c r="J1667" s="2" t="s">
        <v>6</v>
      </c>
      <c r="K1667" s="2" t="s">
        <v>1633</v>
      </c>
      <c r="L1667" s="2">
        <v>4.452</v>
      </c>
      <c r="M1667" s="11">
        <v>26712</v>
      </c>
    </row>
    <row r="1668" spans="1:13" s="2" customFormat="1" ht="34.5" customHeight="1" x14ac:dyDescent="0.25">
      <c r="A1668" s="2">
        <f t="shared" si="77"/>
        <v>1662</v>
      </c>
      <c r="B1668" s="22" t="s">
        <v>3581</v>
      </c>
      <c r="C1668" s="22" t="s">
        <v>3581</v>
      </c>
      <c r="D1668" s="6" t="str">
        <f t="shared" si="75"/>
        <v>Средний риск</v>
      </c>
      <c r="E166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8" s="2">
        <v>37.558254003524802</v>
      </c>
      <c r="G1668" s="2">
        <v>56.356459920533602</v>
      </c>
      <c r="H1668" s="2">
        <v>37.563060522079503</v>
      </c>
      <c r="I1668" s="2">
        <v>56.354415117210699</v>
      </c>
      <c r="J1668" s="2" t="s">
        <v>6</v>
      </c>
      <c r="K1668" s="2" t="s">
        <v>1634</v>
      </c>
      <c r="L1668" s="2">
        <v>0.39</v>
      </c>
      <c r="M1668" s="11">
        <v>1950</v>
      </c>
    </row>
    <row r="1669" spans="1:13" s="2" customFormat="1" ht="34.5" customHeight="1" x14ac:dyDescent="0.25">
      <c r="A1669" s="2">
        <f t="shared" si="77"/>
        <v>1663</v>
      </c>
      <c r="B1669" s="22" t="s">
        <v>1635</v>
      </c>
      <c r="C1669" s="22" t="s">
        <v>1635</v>
      </c>
      <c r="D1669" s="6" t="str">
        <f t="shared" si="75"/>
        <v>Средний риск</v>
      </c>
      <c r="E166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9" s="2">
        <v>37.318614934000003</v>
      </c>
      <c r="G1669" s="2">
        <v>56.118230695999998</v>
      </c>
      <c r="H1669" s="2">
        <v>37.316667437553399</v>
      </c>
      <c r="I1669" s="2">
        <v>56.115832953711397</v>
      </c>
      <c r="J1669" s="2" t="s">
        <v>6</v>
      </c>
      <c r="K1669" s="2" t="s">
        <v>1636</v>
      </c>
      <c r="L1669" s="2">
        <v>0.39</v>
      </c>
      <c r="M1669" s="11">
        <v>2340</v>
      </c>
    </row>
    <row r="1670" spans="1:13" s="2" customFormat="1" ht="34.5" customHeight="1" x14ac:dyDescent="0.25">
      <c r="A1670" s="2">
        <f t="shared" si="77"/>
        <v>1664</v>
      </c>
      <c r="B1670" s="22" t="s">
        <v>3582</v>
      </c>
      <c r="C1670" s="22" t="s">
        <v>3582</v>
      </c>
      <c r="D1670" s="6" t="str">
        <f t="shared" si="75"/>
        <v>Средний риск</v>
      </c>
      <c r="E167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0" s="2">
        <v>37.315421307999998</v>
      </c>
      <c r="G1670" s="2">
        <v>56.116890204000001</v>
      </c>
      <c r="H1670" s="2">
        <v>37.314823933</v>
      </c>
      <c r="I1670" s="2">
        <v>56.117244249000002</v>
      </c>
      <c r="J1670" s="2" t="s">
        <v>6</v>
      </c>
      <c r="K1670" s="2" t="s">
        <v>1637</v>
      </c>
      <c r="L1670" s="2">
        <v>5.6000000000000001E-2</v>
      </c>
      <c r="M1670" s="11">
        <v>336</v>
      </c>
    </row>
    <row r="1671" spans="1:13" s="2" customFormat="1" ht="34.5" customHeight="1" x14ac:dyDescent="0.25">
      <c r="A1671" s="2">
        <f t="shared" si="77"/>
        <v>1665</v>
      </c>
      <c r="B1671" s="22" t="s">
        <v>3583</v>
      </c>
      <c r="C1671" s="22" t="s">
        <v>3583</v>
      </c>
      <c r="D1671" s="6" t="str">
        <f t="shared" si="75"/>
        <v>Средний риск</v>
      </c>
      <c r="E167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1" s="2">
        <v>37.316769361496</v>
      </c>
      <c r="G1671" s="2">
        <v>56.117507735808502</v>
      </c>
      <c r="H1671" s="2">
        <v>37.317380905151403</v>
      </c>
      <c r="I1671" s="2">
        <v>56.117065121912802</v>
      </c>
      <c r="J1671" s="2" t="s">
        <v>6</v>
      </c>
      <c r="K1671" s="2" t="s">
        <v>1638</v>
      </c>
      <c r="L1671" s="2">
        <v>6.4000000000000001E-2</v>
      </c>
      <c r="M1671" s="11">
        <v>384</v>
      </c>
    </row>
    <row r="1672" spans="1:13" s="2" customFormat="1" ht="34.5" customHeight="1" x14ac:dyDescent="0.25">
      <c r="A1672" s="2">
        <f t="shared" si="77"/>
        <v>1666</v>
      </c>
      <c r="B1672" s="22" t="s">
        <v>3584</v>
      </c>
      <c r="C1672" s="22" t="s">
        <v>3584</v>
      </c>
      <c r="D1672" s="6" t="str">
        <f t="shared" si="75"/>
        <v>Средний риск</v>
      </c>
      <c r="E167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2" s="2">
        <v>37.317219972610502</v>
      </c>
      <c r="G1672" s="2">
        <v>56.117289420131399</v>
      </c>
      <c r="H1672" s="2">
        <v>37.317380905151403</v>
      </c>
      <c r="I1672" s="2">
        <v>56.117346242139199</v>
      </c>
      <c r="J1672" s="2" t="s">
        <v>6</v>
      </c>
      <c r="K1672" s="2" t="s">
        <v>1639</v>
      </c>
      <c r="L1672" s="2">
        <v>1.2E-2</v>
      </c>
      <c r="M1672" s="11">
        <v>72</v>
      </c>
    </row>
    <row r="1673" spans="1:13" s="2" customFormat="1" ht="34.5" customHeight="1" x14ac:dyDescent="0.25">
      <c r="A1673" s="2">
        <f t="shared" si="77"/>
        <v>1667</v>
      </c>
      <c r="B1673" s="22" t="s">
        <v>3585</v>
      </c>
      <c r="C1673" s="22" t="s">
        <v>3585</v>
      </c>
      <c r="D1673" s="6" t="str">
        <f t="shared" ref="D1673:D1736" si="78">D1672</f>
        <v>Средний риск</v>
      </c>
      <c r="E1673" s="6" t="str">
        <f t="shared" ref="E1673:E1736" si="79">E1672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3" s="2">
        <v>37.437232732772799</v>
      </c>
      <c r="G1673" s="2">
        <v>56.136302163578002</v>
      </c>
      <c r="H1673" s="2">
        <v>37.445681691169703</v>
      </c>
      <c r="I1673" s="2">
        <v>56.126305125757398</v>
      </c>
      <c r="J1673" s="2" t="s">
        <v>6</v>
      </c>
      <c r="K1673" s="2" t="s">
        <v>1640</v>
      </c>
      <c r="L1673" s="2">
        <v>1.29</v>
      </c>
      <c r="M1673" s="11">
        <v>7740</v>
      </c>
    </row>
    <row r="1674" spans="1:13" s="2" customFormat="1" ht="34.5" customHeight="1" x14ac:dyDescent="0.25">
      <c r="A1674" s="2">
        <f t="shared" ref="A1674:A1737" si="80">A1673+1</f>
        <v>1668</v>
      </c>
      <c r="B1674" s="22" t="s">
        <v>3586</v>
      </c>
      <c r="C1674" s="22" t="s">
        <v>3586</v>
      </c>
      <c r="D1674" s="6" t="str">
        <f t="shared" si="78"/>
        <v>Средний риск</v>
      </c>
      <c r="E167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4" s="2">
        <v>37.449828386306798</v>
      </c>
      <c r="G1674" s="2">
        <v>56.125632384859998</v>
      </c>
      <c r="H1674" s="2">
        <v>37.455444931983997</v>
      </c>
      <c r="I1674" s="2">
        <v>56.116024361069201</v>
      </c>
      <c r="J1674" s="2" t="s">
        <v>6</v>
      </c>
      <c r="K1674" s="2" t="s">
        <v>1640</v>
      </c>
      <c r="L1674" s="2">
        <v>1.1639999999999999</v>
      </c>
      <c r="M1674" s="11">
        <v>6984</v>
      </c>
    </row>
    <row r="1675" spans="1:13" s="2" customFormat="1" ht="34.5" customHeight="1" x14ac:dyDescent="0.25">
      <c r="A1675" s="2">
        <f t="shared" si="80"/>
        <v>1669</v>
      </c>
      <c r="B1675" s="22" t="s">
        <v>3587</v>
      </c>
      <c r="C1675" s="22" t="s">
        <v>3587</v>
      </c>
      <c r="D1675" s="6" t="str">
        <f t="shared" si="78"/>
        <v>Средний риск</v>
      </c>
      <c r="E167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5" s="2">
        <v>37.2515112161636</v>
      </c>
      <c r="G1675" s="2">
        <v>56.658868357722397</v>
      </c>
      <c r="H1675" s="2">
        <v>37.249912619590802</v>
      </c>
      <c r="I1675" s="2">
        <v>56.657916010600601</v>
      </c>
      <c r="J1675" s="2" t="s">
        <v>8</v>
      </c>
      <c r="K1675" s="2" t="s">
        <v>1641</v>
      </c>
      <c r="L1675" s="2">
        <v>0.14499999999999999</v>
      </c>
      <c r="M1675" s="11">
        <v>870</v>
      </c>
    </row>
    <row r="1676" spans="1:13" s="2" customFormat="1" ht="34.5" customHeight="1" x14ac:dyDescent="0.25">
      <c r="A1676" s="2">
        <f t="shared" si="80"/>
        <v>1670</v>
      </c>
      <c r="B1676" s="22" t="s">
        <v>3588</v>
      </c>
      <c r="C1676" s="22" t="s">
        <v>3588</v>
      </c>
      <c r="D1676" s="6" t="str">
        <f t="shared" si="78"/>
        <v>Средний риск</v>
      </c>
      <c r="E167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6" s="2">
        <v>37.3997354507446</v>
      </c>
      <c r="G1676" s="2">
        <v>56.054515709606299</v>
      </c>
      <c r="H1676" s="2">
        <v>37.404863834381104</v>
      </c>
      <c r="I1676" s="2">
        <v>56.056016431729802</v>
      </c>
      <c r="J1676" s="2" t="s">
        <v>6</v>
      </c>
      <c r="K1676" s="2" t="s">
        <v>1642</v>
      </c>
      <c r="L1676" s="2">
        <v>0.36</v>
      </c>
      <c r="M1676" s="11">
        <v>1442</v>
      </c>
    </row>
    <row r="1677" spans="1:13" s="2" customFormat="1" ht="34.5" customHeight="1" x14ac:dyDescent="0.25">
      <c r="A1677" s="2">
        <f t="shared" si="80"/>
        <v>1671</v>
      </c>
      <c r="B1677" s="22" t="s">
        <v>3589</v>
      </c>
      <c r="C1677" s="22" t="s">
        <v>3589</v>
      </c>
      <c r="D1677" s="6" t="str">
        <f t="shared" si="78"/>
        <v>Средний риск</v>
      </c>
      <c r="E167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7" s="2">
        <v>37.398569641000002</v>
      </c>
      <c r="G1677" s="2">
        <v>56.055626467000003</v>
      </c>
      <c r="H1677" s="2">
        <v>37.400070763000002</v>
      </c>
      <c r="I1677" s="2">
        <v>56.054131753</v>
      </c>
      <c r="J1677" s="2" t="s">
        <v>6</v>
      </c>
      <c r="K1677" s="2" t="s">
        <v>1642</v>
      </c>
      <c r="L1677" s="2">
        <v>0.19600000000000001</v>
      </c>
      <c r="M1677" s="11">
        <v>980</v>
      </c>
    </row>
    <row r="1678" spans="1:13" s="2" customFormat="1" ht="34.5" customHeight="1" x14ac:dyDescent="0.25">
      <c r="A1678" s="2">
        <f t="shared" si="80"/>
        <v>1672</v>
      </c>
      <c r="B1678" s="22" t="s">
        <v>3590</v>
      </c>
      <c r="C1678" s="22" t="s">
        <v>3590</v>
      </c>
      <c r="D1678" s="6" t="str">
        <f t="shared" si="78"/>
        <v>Средний риск</v>
      </c>
      <c r="E167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8" s="2">
        <v>37.405223250389099</v>
      </c>
      <c r="G1678" s="2">
        <v>56.055761822309201</v>
      </c>
      <c r="H1678" s="2">
        <v>37.403630018234303</v>
      </c>
      <c r="I1678" s="2">
        <v>56.055606060423202</v>
      </c>
      <c r="J1678" s="2" t="s">
        <v>6</v>
      </c>
      <c r="K1678" s="2" t="s">
        <v>1642</v>
      </c>
      <c r="L1678" s="2">
        <v>0.13</v>
      </c>
      <c r="M1678" s="11">
        <v>1098</v>
      </c>
    </row>
    <row r="1679" spans="1:13" s="2" customFormat="1" ht="34.5" customHeight="1" x14ac:dyDescent="0.25">
      <c r="A1679" s="2">
        <f t="shared" si="80"/>
        <v>1673</v>
      </c>
      <c r="B1679" s="22" t="s">
        <v>3591</v>
      </c>
      <c r="C1679" s="22" t="s">
        <v>3591</v>
      </c>
      <c r="D1679" s="6" t="str">
        <f t="shared" si="78"/>
        <v>Средний риск</v>
      </c>
      <c r="E167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9" s="2">
        <v>37.693732380866997</v>
      </c>
      <c r="G1679" s="2">
        <v>56.366138555063998</v>
      </c>
      <c r="H1679" s="2">
        <v>37.686466555171002</v>
      </c>
      <c r="I1679" s="2">
        <v>56.369307264201296</v>
      </c>
      <c r="J1679" s="2" t="s">
        <v>8</v>
      </c>
      <c r="K1679" s="2" t="s">
        <v>1643</v>
      </c>
      <c r="L1679" s="2">
        <v>0.58699999999999997</v>
      </c>
      <c r="M1679" s="11">
        <v>1555.55</v>
      </c>
    </row>
    <row r="1680" spans="1:13" s="2" customFormat="1" ht="34.5" customHeight="1" x14ac:dyDescent="0.25">
      <c r="A1680" s="2">
        <f t="shared" si="80"/>
        <v>1674</v>
      </c>
      <c r="B1680" s="22" t="s">
        <v>3592</v>
      </c>
      <c r="C1680" s="22" t="s">
        <v>3592</v>
      </c>
      <c r="D1680" s="6" t="str">
        <f t="shared" si="78"/>
        <v>Средний риск</v>
      </c>
      <c r="E168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0" s="2">
        <v>37.1839249134064</v>
      </c>
      <c r="G1680" s="2">
        <v>56.426440130985704</v>
      </c>
      <c r="H1680" s="2">
        <v>37.179247140884399</v>
      </c>
      <c r="I1680" s="2">
        <v>56.4156996624057</v>
      </c>
      <c r="J1680" s="2" t="s">
        <v>8</v>
      </c>
      <c r="K1680" s="2" t="s">
        <v>1644</v>
      </c>
      <c r="L1680" s="2">
        <v>1.75</v>
      </c>
      <c r="M1680" s="11">
        <v>7000</v>
      </c>
    </row>
    <row r="1681" spans="1:13" s="2" customFormat="1" ht="34.5" customHeight="1" x14ac:dyDescent="0.25">
      <c r="A1681" s="2">
        <f t="shared" si="80"/>
        <v>1675</v>
      </c>
      <c r="B1681" s="22" t="s">
        <v>3593</v>
      </c>
      <c r="C1681" s="22" t="s">
        <v>3593</v>
      </c>
      <c r="D1681" s="6" t="str">
        <f t="shared" si="78"/>
        <v>Средний риск</v>
      </c>
      <c r="E168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1" s="2">
        <v>37.135217533000002</v>
      </c>
      <c r="G1681" s="2">
        <v>56.443705018999999</v>
      </c>
      <c r="H1681" s="2">
        <v>37.128016238269602</v>
      </c>
      <c r="I1681" s="2">
        <v>56.441387653248199</v>
      </c>
      <c r="J1681" s="2" t="s">
        <v>8</v>
      </c>
      <c r="K1681" s="2" t="s">
        <v>1645</v>
      </c>
      <c r="L1681" s="2">
        <v>0.51500000000000001</v>
      </c>
      <c r="M1681" s="11">
        <v>2058</v>
      </c>
    </row>
    <row r="1682" spans="1:13" s="2" customFormat="1" ht="34.5" customHeight="1" x14ac:dyDescent="0.25">
      <c r="A1682" s="2">
        <f t="shared" si="80"/>
        <v>1676</v>
      </c>
      <c r="B1682" s="22" t="s">
        <v>3594</v>
      </c>
      <c r="C1682" s="22" t="s">
        <v>3594</v>
      </c>
      <c r="D1682" s="6" t="str">
        <f t="shared" si="78"/>
        <v>Средний риск</v>
      </c>
      <c r="E168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2" s="2">
        <v>37.070140242576599</v>
      </c>
      <c r="G1682" s="2">
        <v>56.4060069022267</v>
      </c>
      <c r="H1682" s="2">
        <v>37.0777845382691</v>
      </c>
      <c r="I1682" s="2">
        <v>56.4068498489533</v>
      </c>
      <c r="J1682" s="2" t="s">
        <v>8</v>
      </c>
      <c r="K1682" s="2" t="s">
        <v>1646</v>
      </c>
      <c r="L1682" s="2">
        <v>0.48</v>
      </c>
      <c r="M1682" s="11">
        <v>1920</v>
      </c>
    </row>
    <row r="1683" spans="1:13" s="2" customFormat="1" ht="34.5" customHeight="1" x14ac:dyDescent="0.25">
      <c r="A1683" s="2">
        <f t="shared" si="80"/>
        <v>1677</v>
      </c>
      <c r="B1683" s="22" t="s">
        <v>3595</v>
      </c>
      <c r="C1683" s="22" t="s">
        <v>3595</v>
      </c>
      <c r="D1683" s="6" t="str">
        <f t="shared" si="78"/>
        <v>Средний риск</v>
      </c>
      <c r="E168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3" s="2">
        <v>37.723565661000002</v>
      </c>
      <c r="G1683" s="2">
        <v>56.210347628000001</v>
      </c>
      <c r="H1683" s="2">
        <v>37.7007630336498</v>
      </c>
      <c r="I1683" s="2">
        <v>56.215830381133301</v>
      </c>
      <c r="J1683" s="2" t="s">
        <v>8</v>
      </c>
      <c r="K1683" s="2" t="s">
        <v>1647</v>
      </c>
      <c r="L1683" s="2">
        <v>1.7310000000000001</v>
      </c>
      <c r="M1683" s="11">
        <v>6058.5</v>
      </c>
    </row>
    <row r="1684" spans="1:13" s="2" customFormat="1" ht="34.5" customHeight="1" x14ac:dyDescent="0.25">
      <c r="A1684" s="2">
        <f t="shared" si="80"/>
        <v>1678</v>
      </c>
      <c r="B1684" s="22" t="s">
        <v>3596</v>
      </c>
      <c r="C1684" s="22" t="s">
        <v>3596</v>
      </c>
      <c r="D1684" s="6" t="str">
        <f t="shared" si="78"/>
        <v>Средний риск</v>
      </c>
      <c r="E168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4" s="2">
        <v>37.164401325</v>
      </c>
      <c r="G1684" s="2">
        <v>56.441224079000001</v>
      </c>
      <c r="H1684" s="2">
        <v>37.164943967441303</v>
      </c>
      <c r="I1684" s="2">
        <v>56.442070324637598</v>
      </c>
      <c r="J1684" s="2" t="s">
        <v>8</v>
      </c>
      <c r="K1684" s="2" t="s">
        <v>1648</v>
      </c>
      <c r="L1684" s="2">
        <v>0.1</v>
      </c>
      <c r="M1684" s="11">
        <v>399</v>
      </c>
    </row>
    <row r="1685" spans="1:13" s="2" customFormat="1" ht="34.5" customHeight="1" x14ac:dyDescent="0.25">
      <c r="A1685" s="2">
        <f t="shared" si="80"/>
        <v>1679</v>
      </c>
      <c r="B1685" s="22" t="s">
        <v>3597</v>
      </c>
      <c r="C1685" s="22" t="s">
        <v>3597</v>
      </c>
      <c r="D1685" s="6" t="str">
        <f t="shared" si="78"/>
        <v>Средний риск</v>
      </c>
      <c r="E168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5" s="2">
        <v>37.162876446097599</v>
      </c>
      <c r="G1685" s="2">
        <v>56.410081916994798</v>
      </c>
      <c r="H1685" s="2">
        <v>37.171993796000002</v>
      </c>
      <c r="I1685" s="2">
        <v>56.422713469000001</v>
      </c>
      <c r="J1685" s="2" t="s">
        <v>8</v>
      </c>
      <c r="K1685" s="2" t="s">
        <v>1649</v>
      </c>
      <c r="L1685" s="2">
        <v>1.905</v>
      </c>
      <c r="M1685" s="11">
        <v>7623</v>
      </c>
    </row>
    <row r="1686" spans="1:13" s="2" customFormat="1" ht="34.5" customHeight="1" x14ac:dyDescent="0.25">
      <c r="A1686" s="2">
        <f t="shared" si="80"/>
        <v>1680</v>
      </c>
      <c r="B1686" s="22" t="s">
        <v>3598</v>
      </c>
      <c r="C1686" s="22" t="s">
        <v>3598</v>
      </c>
      <c r="D1686" s="6" t="str">
        <f t="shared" si="78"/>
        <v>Средний риск</v>
      </c>
      <c r="E168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6" s="2">
        <v>37.152879376000001</v>
      </c>
      <c r="G1686" s="2">
        <v>56.414781236000003</v>
      </c>
      <c r="H1686" s="2">
        <v>37.160665340000001</v>
      </c>
      <c r="I1686" s="2">
        <v>56.412435856000002</v>
      </c>
      <c r="J1686" s="2" t="s">
        <v>8</v>
      </c>
      <c r="K1686" s="2" t="s">
        <v>1650</v>
      </c>
      <c r="L1686" s="2">
        <v>0.52500000000000002</v>
      </c>
      <c r="M1686" s="11">
        <v>2100</v>
      </c>
    </row>
    <row r="1687" spans="1:13" s="2" customFormat="1" ht="34.5" customHeight="1" x14ac:dyDescent="0.25">
      <c r="A1687" s="2">
        <f t="shared" si="80"/>
        <v>1681</v>
      </c>
      <c r="B1687" s="22" t="s">
        <v>3599</v>
      </c>
      <c r="C1687" s="22" t="s">
        <v>3599</v>
      </c>
      <c r="D1687" s="6" t="str">
        <f t="shared" si="78"/>
        <v>Средний риск</v>
      </c>
      <c r="E168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7" s="2">
        <v>37.096136212348902</v>
      </c>
      <c r="G1687" s="2">
        <v>56.432004992944798</v>
      </c>
      <c r="H1687" s="2">
        <v>37.095085071</v>
      </c>
      <c r="I1687" s="2">
        <v>56.451042977</v>
      </c>
      <c r="J1687" s="2" t="s">
        <v>8</v>
      </c>
      <c r="K1687" s="2" t="s">
        <v>1651</v>
      </c>
      <c r="L1687" s="2">
        <v>2.1549999999999998</v>
      </c>
      <c r="M1687" s="11">
        <v>8620</v>
      </c>
    </row>
    <row r="1688" spans="1:13" s="2" customFormat="1" ht="34.5" customHeight="1" x14ac:dyDescent="0.25">
      <c r="A1688" s="2">
        <f t="shared" si="80"/>
        <v>1682</v>
      </c>
      <c r="B1688" s="22" t="s">
        <v>3600</v>
      </c>
      <c r="C1688" s="22" t="s">
        <v>3600</v>
      </c>
      <c r="D1688" s="6" t="str">
        <f t="shared" si="78"/>
        <v>Средний риск</v>
      </c>
      <c r="E168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8" s="2">
        <v>37.103519927999997</v>
      </c>
      <c r="G1688" s="2">
        <v>56.426794997000002</v>
      </c>
      <c r="H1688" s="2">
        <v>37.107417583465597</v>
      </c>
      <c r="I1688" s="2">
        <v>56.422986896755503</v>
      </c>
      <c r="J1688" s="2" t="s">
        <v>8</v>
      </c>
      <c r="K1688" s="2" t="s">
        <v>1652</v>
      </c>
      <c r="L1688" s="2">
        <v>0.5</v>
      </c>
      <c r="M1688" s="11">
        <v>2000</v>
      </c>
    </row>
    <row r="1689" spans="1:13" s="2" customFormat="1" ht="34.5" customHeight="1" x14ac:dyDescent="0.25">
      <c r="A1689" s="2">
        <f t="shared" si="80"/>
        <v>1683</v>
      </c>
      <c r="B1689" s="22" t="s">
        <v>3601</v>
      </c>
      <c r="C1689" s="22" t="s">
        <v>3601</v>
      </c>
      <c r="D1689" s="6" t="str">
        <f t="shared" si="78"/>
        <v>Средний риск</v>
      </c>
      <c r="E168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9" s="2">
        <v>37.107446000000003</v>
      </c>
      <c r="G1689" s="2">
        <v>56.507190000000001</v>
      </c>
      <c r="H1689" s="2">
        <v>37.109822999999999</v>
      </c>
      <c r="I1689" s="2">
        <v>56.507834000000003</v>
      </c>
      <c r="J1689" s="2" t="s">
        <v>8</v>
      </c>
      <c r="K1689" s="2" t="s">
        <v>1653</v>
      </c>
      <c r="L1689" s="2">
        <v>0.16</v>
      </c>
      <c r="M1689" s="11">
        <v>637</v>
      </c>
    </row>
    <row r="1690" spans="1:13" s="2" customFormat="1" ht="34.5" customHeight="1" x14ac:dyDescent="0.25">
      <c r="A1690" s="2">
        <f t="shared" si="80"/>
        <v>1684</v>
      </c>
      <c r="B1690" s="22" t="s">
        <v>3602</v>
      </c>
      <c r="C1690" s="22" t="s">
        <v>3602</v>
      </c>
      <c r="D1690" s="6" t="str">
        <f t="shared" si="78"/>
        <v>Средний риск</v>
      </c>
      <c r="E169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0" s="2">
        <v>37.149453163147001</v>
      </c>
      <c r="G1690" s="2">
        <v>56.413328636584801</v>
      </c>
      <c r="H1690" s="2">
        <v>37.124567627906799</v>
      </c>
      <c r="I1690" s="2">
        <v>56.409613039872603</v>
      </c>
      <c r="J1690" s="2" t="s">
        <v>8</v>
      </c>
      <c r="K1690" s="2" t="s">
        <v>1654</v>
      </c>
      <c r="L1690" s="2">
        <v>1.879</v>
      </c>
      <c r="M1690" s="11">
        <v>7516</v>
      </c>
    </row>
    <row r="1691" spans="1:13" s="2" customFormat="1" ht="34.5" customHeight="1" x14ac:dyDescent="0.25">
      <c r="A1691" s="2">
        <f t="shared" si="80"/>
        <v>1685</v>
      </c>
      <c r="B1691" s="22" t="s">
        <v>3603</v>
      </c>
      <c r="C1691" s="22" t="s">
        <v>3603</v>
      </c>
      <c r="D1691" s="6" t="str">
        <f t="shared" si="78"/>
        <v>Средний риск</v>
      </c>
      <c r="E169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1" s="2">
        <v>37.620825268690098</v>
      </c>
      <c r="G1691" s="2">
        <v>56.201298277769098</v>
      </c>
      <c r="H1691" s="2">
        <v>37.635957598686197</v>
      </c>
      <c r="I1691" s="2">
        <v>56.196955057093497</v>
      </c>
      <c r="J1691" s="2" t="s">
        <v>8</v>
      </c>
      <c r="K1691" s="2" t="s">
        <v>1655</v>
      </c>
      <c r="L1691" s="2">
        <v>1.1100000000000001</v>
      </c>
      <c r="M1691" s="11">
        <v>6942</v>
      </c>
    </row>
    <row r="1692" spans="1:13" s="2" customFormat="1" ht="34.5" customHeight="1" x14ac:dyDescent="0.25">
      <c r="A1692" s="2">
        <f t="shared" si="80"/>
        <v>1686</v>
      </c>
      <c r="B1692" s="22" t="s">
        <v>3604</v>
      </c>
      <c r="C1692" s="22" t="s">
        <v>3604</v>
      </c>
      <c r="D1692" s="6" t="str">
        <f t="shared" si="78"/>
        <v>Средний риск</v>
      </c>
      <c r="E169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2" s="2">
        <v>37.0401853322983</v>
      </c>
      <c r="G1692" s="2">
        <v>56.481424115822797</v>
      </c>
      <c r="H1692" s="2">
        <v>37.059009075164802</v>
      </c>
      <c r="I1692" s="2">
        <v>56.491438232049298</v>
      </c>
      <c r="J1692" s="2" t="s">
        <v>8</v>
      </c>
      <c r="K1692" s="2" t="s">
        <v>1656</v>
      </c>
      <c r="L1692" s="2">
        <v>3.13</v>
      </c>
      <c r="M1692" s="11">
        <v>12520</v>
      </c>
    </row>
    <row r="1693" spans="1:13" s="2" customFormat="1" ht="34.5" customHeight="1" x14ac:dyDescent="0.25">
      <c r="A1693" s="2">
        <f t="shared" si="80"/>
        <v>1687</v>
      </c>
      <c r="B1693" s="22" t="s">
        <v>3605</v>
      </c>
      <c r="C1693" s="22" t="s">
        <v>3605</v>
      </c>
      <c r="D1693" s="6" t="str">
        <f t="shared" si="78"/>
        <v>Средний риск</v>
      </c>
      <c r="E169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3" s="2">
        <v>37.097809910774203</v>
      </c>
      <c r="G1693" s="2">
        <v>56.442207101712199</v>
      </c>
      <c r="H1693" s="2">
        <v>37.105368375778198</v>
      </c>
      <c r="I1693" s="2">
        <v>56.440721441678498</v>
      </c>
      <c r="J1693" s="2" t="s">
        <v>8</v>
      </c>
      <c r="K1693" s="2" t="s">
        <v>1657</v>
      </c>
      <c r="L1693" s="2">
        <v>0.57999999999999996</v>
      </c>
      <c r="M1693" s="11">
        <v>2320</v>
      </c>
    </row>
    <row r="1694" spans="1:13" s="2" customFormat="1" ht="34.5" customHeight="1" x14ac:dyDescent="0.25">
      <c r="A1694" s="2">
        <f t="shared" si="80"/>
        <v>1688</v>
      </c>
      <c r="B1694" s="22" t="s">
        <v>3606</v>
      </c>
      <c r="C1694" s="22" t="s">
        <v>3606</v>
      </c>
      <c r="D1694" s="6" t="str">
        <f t="shared" si="78"/>
        <v>Средний риск</v>
      </c>
      <c r="E169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4" s="2">
        <v>37.103866338729901</v>
      </c>
      <c r="G1694" s="2">
        <v>56.509419092594797</v>
      </c>
      <c r="H1694" s="2">
        <v>37.084817290306098</v>
      </c>
      <c r="I1694" s="2">
        <v>56.541223698916902</v>
      </c>
      <c r="J1694" s="2" t="s">
        <v>8</v>
      </c>
      <c r="K1694" s="2" t="s">
        <v>1658</v>
      </c>
      <c r="L1694" s="2">
        <v>4.7809999999999997</v>
      </c>
      <c r="M1694" s="11">
        <v>19124</v>
      </c>
    </row>
    <row r="1695" spans="1:13" s="2" customFormat="1" ht="34.5" customHeight="1" x14ac:dyDescent="0.25">
      <c r="A1695" s="2">
        <f t="shared" si="80"/>
        <v>1689</v>
      </c>
      <c r="B1695" s="22" t="s">
        <v>3607</v>
      </c>
      <c r="C1695" s="22" t="s">
        <v>3607</v>
      </c>
      <c r="D1695" s="6" t="str">
        <f t="shared" si="78"/>
        <v>Средний риск</v>
      </c>
      <c r="E169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5" s="2">
        <v>37.11901658</v>
      </c>
      <c r="G1695" s="2">
        <v>56.383503210999997</v>
      </c>
      <c r="H1695" s="2">
        <v>37.120886050911501</v>
      </c>
      <c r="I1695" s="2">
        <v>56.383044784265202</v>
      </c>
      <c r="J1695" s="2" t="s">
        <v>8</v>
      </c>
      <c r="K1695" s="2" t="s">
        <v>1659</v>
      </c>
      <c r="L1695" s="2">
        <v>0.125</v>
      </c>
      <c r="M1695" s="11">
        <v>496.99900000000002</v>
      </c>
    </row>
    <row r="1696" spans="1:13" s="2" customFormat="1" ht="34.5" customHeight="1" x14ac:dyDescent="0.25">
      <c r="A1696" s="2">
        <f t="shared" si="80"/>
        <v>1690</v>
      </c>
      <c r="B1696" s="22" t="s">
        <v>3608</v>
      </c>
      <c r="C1696" s="22" t="s">
        <v>3608</v>
      </c>
      <c r="D1696" s="6" t="str">
        <f t="shared" si="78"/>
        <v>Средний риск</v>
      </c>
      <c r="E169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6" s="2">
        <v>37.140064000000002</v>
      </c>
      <c r="G1696" s="2">
        <v>56.391579999999998</v>
      </c>
      <c r="H1696" s="2">
        <v>37.139726000000003</v>
      </c>
      <c r="I1696" s="2">
        <v>56.395212999999998</v>
      </c>
      <c r="J1696" s="2" t="s">
        <v>8</v>
      </c>
      <c r="K1696" s="2" t="s">
        <v>1660</v>
      </c>
      <c r="L1696" s="2">
        <v>0.4</v>
      </c>
      <c r="M1696" s="11">
        <v>1603</v>
      </c>
    </row>
    <row r="1697" spans="1:13" s="2" customFormat="1" ht="34.5" customHeight="1" x14ac:dyDescent="0.25">
      <c r="A1697" s="2">
        <f t="shared" si="80"/>
        <v>1691</v>
      </c>
      <c r="B1697" s="22" t="s">
        <v>3609</v>
      </c>
      <c r="C1697" s="22" t="s">
        <v>3609</v>
      </c>
      <c r="D1697" s="6" t="str">
        <f t="shared" si="78"/>
        <v>Средний риск</v>
      </c>
      <c r="E169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7" s="2">
        <v>37.495812177658102</v>
      </c>
      <c r="G1697" s="2">
        <v>56.156443798594999</v>
      </c>
      <c r="H1697" s="2">
        <v>37.496600747108502</v>
      </c>
      <c r="I1697" s="2">
        <v>56.152583638221898</v>
      </c>
      <c r="J1697" s="2" t="s">
        <v>8</v>
      </c>
      <c r="K1697" s="2" t="s">
        <v>1661</v>
      </c>
      <c r="L1697" s="2">
        <v>0.59699999999999998</v>
      </c>
      <c r="M1697" s="11">
        <v>2686.5</v>
      </c>
    </row>
    <row r="1698" spans="1:13" s="2" customFormat="1" ht="34.5" customHeight="1" x14ac:dyDescent="0.25">
      <c r="A1698" s="2">
        <f t="shared" si="80"/>
        <v>1692</v>
      </c>
      <c r="B1698" s="22" t="s">
        <v>3610</v>
      </c>
      <c r="C1698" s="22" t="s">
        <v>3610</v>
      </c>
      <c r="D1698" s="6" t="str">
        <f t="shared" si="78"/>
        <v>Средний риск</v>
      </c>
      <c r="E169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8" s="2">
        <v>37.4951684474945</v>
      </c>
      <c r="G1698" s="2">
        <v>56.154540656538501</v>
      </c>
      <c r="H1698" s="2">
        <v>37.497990131378202</v>
      </c>
      <c r="I1698" s="2">
        <v>56.154188101820999</v>
      </c>
      <c r="J1698" s="2" t="s">
        <v>8</v>
      </c>
      <c r="K1698" s="2" t="s">
        <v>1939</v>
      </c>
      <c r="L1698" s="2">
        <v>0.18099999999999999</v>
      </c>
      <c r="M1698" s="11">
        <v>543</v>
      </c>
    </row>
    <row r="1699" spans="1:13" s="2" customFormat="1" ht="34.5" customHeight="1" x14ac:dyDescent="0.25">
      <c r="A1699" s="2">
        <f t="shared" si="80"/>
        <v>1693</v>
      </c>
      <c r="B1699" s="22" t="s">
        <v>3611</v>
      </c>
      <c r="C1699" s="22" t="s">
        <v>3611</v>
      </c>
      <c r="D1699" s="6" t="str">
        <f t="shared" si="78"/>
        <v>Средний риск</v>
      </c>
      <c r="E169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9" s="2">
        <v>37.4953293800354</v>
      </c>
      <c r="G1699" s="2">
        <v>56.155586350655703</v>
      </c>
      <c r="H1699" s="2">
        <v>37.4942243099213</v>
      </c>
      <c r="I1699" s="2">
        <v>56.155156125664803</v>
      </c>
      <c r="J1699" s="2" t="s">
        <v>8</v>
      </c>
      <c r="K1699" s="2" t="s">
        <v>1940</v>
      </c>
      <c r="L1699" s="2">
        <v>0.11700000000000001</v>
      </c>
      <c r="M1699" s="11">
        <v>351</v>
      </c>
    </row>
    <row r="1700" spans="1:13" s="2" customFormat="1" ht="34.5" customHeight="1" x14ac:dyDescent="0.25">
      <c r="A1700" s="2">
        <f t="shared" si="80"/>
        <v>1694</v>
      </c>
      <c r="B1700" s="22" t="s">
        <v>3612</v>
      </c>
      <c r="C1700" s="22" t="s">
        <v>3612</v>
      </c>
      <c r="D1700" s="6" t="str">
        <f t="shared" si="78"/>
        <v>Средний риск</v>
      </c>
      <c r="E170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0" s="2">
        <v>37.498794794082599</v>
      </c>
      <c r="G1700" s="2">
        <v>56.143251323721302</v>
      </c>
      <c r="H1700" s="2">
        <v>37.498413920402498</v>
      </c>
      <c r="I1700" s="2">
        <v>56.146891285587003</v>
      </c>
      <c r="J1700" s="2" t="s">
        <v>8</v>
      </c>
      <c r="K1700" s="2" t="s">
        <v>1662</v>
      </c>
      <c r="L1700" s="2">
        <v>0.57299999999999995</v>
      </c>
      <c r="M1700" s="11">
        <v>2865</v>
      </c>
    </row>
    <row r="1701" spans="1:13" s="2" customFormat="1" ht="34.5" customHeight="1" x14ac:dyDescent="0.25">
      <c r="A1701" s="2">
        <f t="shared" si="80"/>
        <v>1695</v>
      </c>
      <c r="B1701" s="22" t="s">
        <v>3613</v>
      </c>
      <c r="C1701" s="22" t="s">
        <v>3613</v>
      </c>
      <c r="D1701" s="6" t="str">
        <f t="shared" si="78"/>
        <v>Средний риск</v>
      </c>
      <c r="E170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1" s="2">
        <v>37.497105002403302</v>
      </c>
      <c r="G1701" s="2">
        <v>56.146183044156601</v>
      </c>
      <c r="H1701" s="2">
        <v>37.501283884048497</v>
      </c>
      <c r="I1701" s="2">
        <v>56.143397765623703</v>
      </c>
      <c r="J1701" s="2" t="s">
        <v>8</v>
      </c>
      <c r="K1701" s="2" t="s">
        <v>1663</v>
      </c>
      <c r="L1701" s="2">
        <v>0.40400000000000003</v>
      </c>
      <c r="M1701" s="11">
        <v>2020</v>
      </c>
    </row>
    <row r="1702" spans="1:13" s="2" customFormat="1" ht="34.5" customHeight="1" x14ac:dyDescent="0.25">
      <c r="A1702" s="2">
        <f t="shared" si="80"/>
        <v>1696</v>
      </c>
      <c r="B1702" s="22" t="s">
        <v>3614</v>
      </c>
      <c r="C1702" s="22" t="s">
        <v>3614</v>
      </c>
      <c r="D1702" s="6" t="str">
        <f t="shared" si="78"/>
        <v>Средний риск</v>
      </c>
      <c r="E170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2" s="2">
        <v>37.496804594993598</v>
      </c>
      <c r="G1702" s="2">
        <v>56.145615246242599</v>
      </c>
      <c r="H1702" s="2">
        <v>37.499529719352701</v>
      </c>
      <c r="I1702" s="2">
        <v>56.141000830035097</v>
      </c>
      <c r="J1702" s="2" t="s">
        <v>8</v>
      </c>
      <c r="K1702" s="2" t="s">
        <v>1664</v>
      </c>
      <c r="L1702" s="2">
        <v>0.65200000000000002</v>
      </c>
      <c r="M1702" s="11">
        <v>3260</v>
      </c>
    </row>
    <row r="1703" spans="1:13" s="2" customFormat="1" ht="34.5" customHeight="1" x14ac:dyDescent="0.25">
      <c r="A1703" s="2">
        <f t="shared" si="80"/>
        <v>1697</v>
      </c>
      <c r="B1703" s="22" t="s">
        <v>3615</v>
      </c>
      <c r="C1703" s="22" t="s">
        <v>3615</v>
      </c>
      <c r="D1703" s="6" t="str">
        <f t="shared" si="78"/>
        <v>Средний риск</v>
      </c>
      <c r="E170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3" s="2">
        <v>37.4983280897141</v>
      </c>
      <c r="G1703" s="2">
        <v>56.143577081479101</v>
      </c>
      <c r="H1703" s="2">
        <v>37.497850656509399</v>
      </c>
      <c r="I1703" s="2">
        <v>56.142683482496999</v>
      </c>
      <c r="J1703" s="2" t="s">
        <v>8</v>
      </c>
      <c r="K1703" s="2" t="s">
        <v>1665</v>
      </c>
      <c r="L1703" s="2">
        <v>0.105</v>
      </c>
      <c r="M1703" s="11">
        <v>525</v>
      </c>
    </row>
    <row r="1704" spans="1:13" s="2" customFormat="1" ht="34.5" customHeight="1" x14ac:dyDescent="0.25">
      <c r="A1704" s="2">
        <f t="shared" si="80"/>
        <v>1698</v>
      </c>
      <c r="B1704" s="22" t="s">
        <v>3616</v>
      </c>
      <c r="C1704" s="22" t="s">
        <v>3616</v>
      </c>
      <c r="D1704" s="6" t="str">
        <f t="shared" si="78"/>
        <v>Средний риск</v>
      </c>
      <c r="E170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4" s="2">
        <v>37.499867677688599</v>
      </c>
      <c r="G1704" s="2">
        <v>56.144363072775803</v>
      </c>
      <c r="H1704" s="2">
        <v>37.501364350318902</v>
      </c>
      <c r="I1704" s="2">
        <v>56.144153875141001</v>
      </c>
      <c r="J1704" s="2" t="s">
        <v>8</v>
      </c>
      <c r="K1704" s="2" t="s">
        <v>1666</v>
      </c>
      <c r="L1704" s="2">
        <v>0.115</v>
      </c>
      <c r="M1704" s="11">
        <v>575</v>
      </c>
    </row>
    <row r="1705" spans="1:13" s="2" customFormat="1" ht="34.5" customHeight="1" x14ac:dyDescent="0.25">
      <c r="A1705" s="2">
        <f t="shared" si="80"/>
        <v>1699</v>
      </c>
      <c r="B1705" s="22" t="s">
        <v>3617</v>
      </c>
      <c r="C1705" s="22" t="s">
        <v>3617</v>
      </c>
      <c r="D1705" s="6" t="str">
        <f t="shared" si="78"/>
        <v>Средний риск</v>
      </c>
      <c r="E170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5" s="2">
        <v>37.496080398559599</v>
      </c>
      <c r="G1705" s="2">
        <v>56.148098553129401</v>
      </c>
      <c r="H1705" s="2">
        <v>37.503365278243997</v>
      </c>
      <c r="I1705" s="2">
        <v>56.149260960544403</v>
      </c>
      <c r="J1705" s="2" t="s">
        <v>8</v>
      </c>
      <c r="K1705" s="2" t="s">
        <v>1667</v>
      </c>
      <c r="L1705" s="2">
        <v>0.72</v>
      </c>
      <c r="M1705" s="11">
        <v>2880</v>
      </c>
    </row>
    <row r="1706" spans="1:13" s="2" customFormat="1" ht="34.5" customHeight="1" x14ac:dyDescent="0.25">
      <c r="A1706" s="2">
        <f t="shared" si="80"/>
        <v>1700</v>
      </c>
      <c r="B1706" s="22" t="s">
        <v>3618</v>
      </c>
      <c r="C1706" s="22" t="s">
        <v>3618</v>
      </c>
      <c r="D1706" s="6" t="str">
        <f t="shared" si="78"/>
        <v>Средний риск</v>
      </c>
      <c r="E170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6" s="2">
        <v>37.500575780868502</v>
      </c>
      <c r="G1706" s="2">
        <v>56.148457140143798</v>
      </c>
      <c r="H1706" s="2">
        <v>37.503713965415997</v>
      </c>
      <c r="I1706" s="2">
        <v>56.148594597612203</v>
      </c>
      <c r="J1706" s="2" t="s">
        <v>8</v>
      </c>
      <c r="K1706" s="2" t="s">
        <v>1668</v>
      </c>
      <c r="L1706" s="2">
        <v>0.19500000000000001</v>
      </c>
      <c r="M1706" s="11">
        <v>780</v>
      </c>
    </row>
    <row r="1707" spans="1:13" s="2" customFormat="1" ht="34.5" customHeight="1" x14ac:dyDescent="0.25">
      <c r="A1707" s="2">
        <f t="shared" si="80"/>
        <v>1701</v>
      </c>
      <c r="B1707" s="22" t="s">
        <v>3619</v>
      </c>
      <c r="C1707" s="22" t="s">
        <v>3619</v>
      </c>
      <c r="D1707" s="6" t="str">
        <f t="shared" si="78"/>
        <v>Средний риск</v>
      </c>
      <c r="E170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7" s="2">
        <v>37.499787211418202</v>
      </c>
      <c r="G1707" s="2">
        <v>56.147536760079802</v>
      </c>
      <c r="H1707" s="2">
        <v>37.503477931022701</v>
      </c>
      <c r="I1707" s="2">
        <v>56.147656291203702</v>
      </c>
      <c r="J1707" s="2" t="s">
        <v>8</v>
      </c>
      <c r="K1707" s="2" t="s">
        <v>1669</v>
      </c>
      <c r="L1707" s="2">
        <v>0.23</v>
      </c>
      <c r="M1707" s="11">
        <v>920</v>
      </c>
    </row>
    <row r="1708" spans="1:13" s="2" customFormat="1" ht="34.5" customHeight="1" x14ac:dyDescent="0.25">
      <c r="A1708" s="2">
        <f t="shared" si="80"/>
        <v>1702</v>
      </c>
      <c r="B1708" s="22" t="s">
        <v>3620</v>
      </c>
      <c r="C1708" s="22" t="s">
        <v>3620</v>
      </c>
      <c r="D1708" s="6" t="str">
        <f t="shared" si="78"/>
        <v>Средний риск</v>
      </c>
      <c r="E170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8" s="2">
        <v>37.498966455459602</v>
      </c>
      <c r="G1708" s="2">
        <v>56.146852437239303</v>
      </c>
      <c r="H1708" s="2">
        <v>37.5047063827515</v>
      </c>
      <c r="I1708" s="2">
        <v>56.146807612173802</v>
      </c>
      <c r="J1708" s="2" t="s">
        <v>8</v>
      </c>
      <c r="K1708" s="2" t="s">
        <v>1670</v>
      </c>
      <c r="L1708" s="2">
        <v>0.38500000000000001</v>
      </c>
      <c r="M1708" s="11">
        <v>1347.5</v>
      </c>
    </row>
    <row r="1709" spans="1:13" s="2" customFormat="1" ht="34.5" customHeight="1" x14ac:dyDescent="0.25">
      <c r="A1709" s="2">
        <f t="shared" si="80"/>
        <v>1703</v>
      </c>
      <c r="B1709" s="22" t="s">
        <v>3621</v>
      </c>
      <c r="C1709" s="22" t="s">
        <v>3621</v>
      </c>
      <c r="D1709" s="6" t="str">
        <f t="shared" si="78"/>
        <v>Средний риск</v>
      </c>
      <c r="E170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9" s="2">
        <v>37.499073743820198</v>
      </c>
      <c r="G1709" s="2">
        <v>56.146529695601302</v>
      </c>
      <c r="H1709" s="2">
        <v>37.500645518302903</v>
      </c>
      <c r="I1709" s="2">
        <v>56.145606280945103</v>
      </c>
      <c r="J1709" s="2" t="s">
        <v>8</v>
      </c>
      <c r="K1709" s="2" t="s">
        <v>1671</v>
      </c>
      <c r="L1709" s="2">
        <v>0.85699999999999998</v>
      </c>
      <c r="M1709" s="11">
        <v>3000</v>
      </c>
    </row>
    <row r="1710" spans="1:13" s="2" customFormat="1" ht="34.5" customHeight="1" x14ac:dyDescent="0.25">
      <c r="A1710" s="2">
        <f t="shared" si="80"/>
        <v>1704</v>
      </c>
      <c r="B1710" s="22" t="s">
        <v>3622</v>
      </c>
      <c r="C1710" s="22" t="s">
        <v>3622</v>
      </c>
      <c r="D1710" s="6" t="str">
        <f t="shared" si="78"/>
        <v>Средний риск</v>
      </c>
      <c r="E171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0" s="2">
        <v>37.496944069862401</v>
      </c>
      <c r="G1710" s="2">
        <v>56.149939264307797</v>
      </c>
      <c r="H1710" s="2">
        <v>37.4992400407791</v>
      </c>
      <c r="I1710" s="2">
        <v>56.149855597530603</v>
      </c>
      <c r="J1710" s="2" t="s">
        <v>6</v>
      </c>
      <c r="K1710" s="2" t="s">
        <v>1672</v>
      </c>
      <c r="L1710" s="2">
        <v>0.15</v>
      </c>
      <c r="M1710" s="11">
        <v>495</v>
      </c>
    </row>
    <row r="1711" spans="1:13" s="2" customFormat="1" ht="34.5" customHeight="1" x14ac:dyDescent="0.25">
      <c r="A1711" s="2">
        <f t="shared" si="80"/>
        <v>1705</v>
      </c>
      <c r="B1711" s="22" t="s">
        <v>3623</v>
      </c>
      <c r="C1711" s="22" t="s">
        <v>3623</v>
      </c>
      <c r="D1711" s="6" t="str">
        <f t="shared" si="78"/>
        <v>Средний риск</v>
      </c>
      <c r="E171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1" s="2">
        <v>37.499197125434897</v>
      </c>
      <c r="G1711" s="2">
        <v>56.149861573735002</v>
      </c>
      <c r="H1711" s="2">
        <v>37.499379515647902</v>
      </c>
      <c r="I1711" s="2">
        <v>56.1489740972007</v>
      </c>
      <c r="J1711" s="2" t="s">
        <v>8</v>
      </c>
      <c r="K1711" s="2" t="s">
        <v>1264</v>
      </c>
      <c r="L1711" s="2">
        <v>0.12</v>
      </c>
      <c r="M1711" s="11">
        <v>360</v>
      </c>
    </row>
    <row r="1712" spans="1:13" s="2" customFormat="1" ht="34.5" customHeight="1" x14ac:dyDescent="0.25">
      <c r="A1712" s="2">
        <f t="shared" si="80"/>
        <v>1706</v>
      </c>
      <c r="B1712" s="22" t="s">
        <v>3624</v>
      </c>
      <c r="C1712" s="22" t="s">
        <v>3624</v>
      </c>
      <c r="D1712" s="6" t="str">
        <f t="shared" si="78"/>
        <v>Средний риск</v>
      </c>
      <c r="E171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2" s="2">
        <v>37.495790719985997</v>
      </c>
      <c r="G1712" s="2">
        <v>56.150282893803897</v>
      </c>
      <c r="H1712" s="2">
        <v>37.496659755706801</v>
      </c>
      <c r="I1712" s="2">
        <v>56.152562722984001</v>
      </c>
      <c r="J1712" s="2" t="s">
        <v>6</v>
      </c>
      <c r="K1712" s="2" t="s">
        <v>1673</v>
      </c>
      <c r="L1712" s="2">
        <v>0.31</v>
      </c>
      <c r="M1712" s="11">
        <v>1000.999</v>
      </c>
    </row>
    <row r="1713" spans="1:13" s="2" customFormat="1" ht="34.5" customHeight="1" x14ac:dyDescent="0.25">
      <c r="A1713" s="2">
        <f t="shared" si="80"/>
        <v>1707</v>
      </c>
      <c r="B1713" s="22" t="s">
        <v>3625</v>
      </c>
      <c r="C1713" s="22" t="s">
        <v>3625</v>
      </c>
      <c r="D1713" s="6" t="str">
        <f t="shared" si="78"/>
        <v>Средний риск</v>
      </c>
      <c r="E171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3" s="2">
        <v>37.495994567871101</v>
      </c>
      <c r="G1713" s="2">
        <v>56.160276685539799</v>
      </c>
      <c r="H1713" s="2">
        <v>37.497866749763503</v>
      </c>
      <c r="I1713" s="2">
        <v>56.155078445639099</v>
      </c>
      <c r="J1713" s="2" t="s">
        <v>8</v>
      </c>
      <c r="K1713" s="2" t="s">
        <v>1674</v>
      </c>
      <c r="L1713" s="2">
        <v>0.69499999999999995</v>
      </c>
      <c r="M1713" s="11">
        <v>2780</v>
      </c>
    </row>
    <row r="1714" spans="1:13" s="2" customFormat="1" ht="34.5" customHeight="1" x14ac:dyDescent="0.25">
      <c r="A1714" s="2">
        <f t="shared" si="80"/>
        <v>1708</v>
      </c>
      <c r="B1714" s="22" t="s">
        <v>3626</v>
      </c>
      <c r="C1714" s="22" t="s">
        <v>3626</v>
      </c>
      <c r="D1714" s="6" t="str">
        <f t="shared" si="78"/>
        <v>Средний риск</v>
      </c>
      <c r="E171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4" s="2">
        <v>37.495227456092799</v>
      </c>
      <c r="G1714" s="2">
        <v>56.159386462184699</v>
      </c>
      <c r="H1714" s="2">
        <v>37.497239112853997</v>
      </c>
      <c r="I1714" s="2">
        <v>56.159108636578303</v>
      </c>
      <c r="J1714" s="2" t="s">
        <v>8</v>
      </c>
      <c r="K1714" s="2" t="s">
        <v>1675</v>
      </c>
      <c r="L1714" s="2">
        <v>0.13</v>
      </c>
      <c r="M1714" s="11">
        <v>520</v>
      </c>
    </row>
    <row r="1715" spans="1:13" s="2" customFormat="1" ht="34.5" customHeight="1" x14ac:dyDescent="0.25">
      <c r="A1715" s="2">
        <f t="shared" si="80"/>
        <v>1709</v>
      </c>
      <c r="B1715" s="22" t="s">
        <v>3627</v>
      </c>
      <c r="C1715" s="22" t="s">
        <v>3627</v>
      </c>
      <c r="D1715" s="6" t="str">
        <f t="shared" si="78"/>
        <v>Средний риск</v>
      </c>
      <c r="E171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5" s="2">
        <v>37.495324015617399</v>
      </c>
      <c r="G1715" s="2">
        <v>56.158445431846502</v>
      </c>
      <c r="H1715" s="2">
        <v>37.498172521591201</v>
      </c>
      <c r="I1715" s="2">
        <v>56.158104862805203</v>
      </c>
      <c r="J1715" s="2" t="s">
        <v>8</v>
      </c>
      <c r="K1715" s="2" t="s">
        <v>1676</v>
      </c>
      <c r="L1715" s="2">
        <v>0.182</v>
      </c>
      <c r="M1715" s="11">
        <v>728</v>
      </c>
    </row>
    <row r="1716" spans="1:13" s="2" customFormat="1" ht="34.5" customHeight="1" x14ac:dyDescent="0.25">
      <c r="A1716" s="2">
        <f t="shared" si="80"/>
        <v>1710</v>
      </c>
      <c r="B1716" s="22" t="s">
        <v>3628</v>
      </c>
      <c r="C1716" s="22" t="s">
        <v>3628</v>
      </c>
      <c r="D1716" s="6" t="str">
        <f t="shared" si="78"/>
        <v>Средний риск</v>
      </c>
      <c r="E171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6" s="2">
        <v>37.494959235191402</v>
      </c>
      <c r="G1716" s="2">
        <v>56.157074174943602</v>
      </c>
      <c r="H1716" s="2">
        <v>37.498875260353103</v>
      </c>
      <c r="I1716" s="2">
        <v>56.156560314433897</v>
      </c>
      <c r="J1716" s="2" t="s">
        <v>8</v>
      </c>
      <c r="K1716" s="2" t="s">
        <v>1677</v>
      </c>
      <c r="L1716" s="2">
        <v>0.25</v>
      </c>
      <c r="M1716" s="11">
        <v>1000</v>
      </c>
    </row>
    <row r="1717" spans="1:13" s="2" customFormat="1" ht="34.5" customHeight="1" x14ac:dyDescent="0.25">
      <c r="A1717" s="2">
        <f t="shared" si="80"/>
        <v>1711</v>
      </c>
      <c r="B1717" s="22" t="s">
        <v>3629</v>
      </c>
      <c r="C1717" s="22" t="s">
        <v>3629</v>
      </c>
      <c r="D1717" s="6" t="str">
        <f t="shared" si="78"/>
        <v>Средний риск</v>
      </c>
      <c r="E171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7" s="2">
        <v>37.4880069494248</v>
      </c>
      <c r="G1717" s="2">
        <v>56.151206196099203</v>
      </c>
      <c r="H1717" s="2">
        <v>37.490329742431598</v>
      </c>
      <c r="I1717" s="2">
        <v>56.147288731811798</v>
      </c>
      <c r="J1717" s="2" t="s">
        <v>6</v>
      </c>
      <c r="K1717" s="2" t="s">
        <v>1678</v>
      </c>
      <c r="L1717" s="2">
        <v>1.212</v>
      </c>
      <c r="M1717" s="11">
        <v>7272</v>
      </c>
    </row>
    <row r="1718" spans="1:13" s="2" customFormat="1" ht="34.5" customHeight="1" x14ac:dyDescent="0.25">
      <c r="A1718" s="2">
        <f t="shared" si="80"/>
        <v>1712</v>
      </c>
      <c r="B1718" s="22" t="s">
        <v>3630</v>
      </c>
      <c r="C1718" s="22" t="s">
        <v>3630</v>
      </c>
      <c r="D1718" s="6" t="str">
        <f t="shared" si="78"/>
        <v>Средний риск</v>
      </c>
      <c r="E171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8" s="2">
        <v>37.496563196182301</v>
      </c>
      <c r="G1718" s="2">
        <v>56.148749983723597</v>
      </c>
      <c r="H1718" s="2">
        <v>37.497105002403302</v>
      </c>
      <c r="I1718" s="2">
        <v>56.149718144572503</v>
      </c>
      <c r="J1718" s="2" t="s">
        <v>6</v>
      </c>
      <c r="K1718" s="2" t="s">
        <v>1679</v>
      </c>
      <c r="L1718" s="2">
        <v>0.21199999999999999</v>
      </c>
      <c r="M1718" s="11">
        <v>1060</v>
      </c>
    </row>
    <row r="1719" spans="1:13" s="2" customFormat="1" ht="34.5" customHeight="1" x14ac:dyDescent="0.25">
      <c r="A1719" s="2">
        <f t="shared" si="80"/>
        <v>1713</v>
      </c>
      <c r="B1719" s="22" t="s">
        <v>3631</v>
      </c>
      <c r="C1719" s="22" t="s">
        <v>3631</v>
      </c>
      <c r="D1719" s="6" t="str">
        <f t="shared" si="78"/>
        <v>Средний риск</v>
      </c>
      <c r="E171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9" s="2">
        <v>37.492813467979403</v>
      </c>
      <c r="G1719" s="2">
        <v>56.157343052703702</v>
      </c>
      <c r="H1719" s="2">
        <v>37.4874973297119</v>
      </c>
      <c r="I1719" s="2">
        <v>56.155033630168198</v>
      </c>
      <c r="J1719" s="2" t="s">
        <v>8</v>
      </c>
      <c r="K1719" s="2" t="s">
        <v>1680</v>
      </c>
      <c r="L1719" s="2">
        <v>0.56699999999999995</v>
      </c>
      <c r="M1719" s="11">
        <v>2551.5</v>
      </c>
    </row>
    <row r="1720" spans="1:13" s="2" customFormat="1" ht="34.5" customHeight="1" x14ac:dyDescent="0.25">
      <c r="A1720" s="2">
        <f t="shared" si="80"/>
        <v>1714</v>
      </c>
      <c r="B1720" s="22" t="s">
        <v>3632</v>
      </c>
      <c r="C1720" s="22" t="s">
        <v>3632</v>
      </c>
      <c r="D1720" s="6" t="str">
        <f t="shared" si="78"/>
        <v>Средний риск</v>
      </c>
      <c r="E172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0" s="2">
        <v>37.491960525512702</v>
      </c>
      <c r="G1720" s="2">
        <v>56.157901714921898</v>
      </c>
      <c r="H1720" s="2">
        <v>37.493800520896897</v>
      </c>
      <c r="I1720" s="2">
        <v>56.1585350547766</v>
      </c>
      <c r="J1720" s="2" t="s">
        <v>8</v>
      </c>
      <c r="K1720" s="2" t="s">
        <v>1681</v>
      </c>
      <c r="L1720" s="2">
        <v>0.52</v>
      </c>
      <c r="M1720" s="11">
        <v>2340</v>
      </c>
    </row>
    <row r="1721" spans="1:13" s="2" customFormat="1" ht="34.5" customHeight="1" x14ac:dyDescent="0.25">
      <c r="A1721" s="2">
        <f t="shared" si="80"/>
        <v>1715</v>
      </c>
      <c r="B1721" s="22" t="s">
        <v>3633</v>
      </c>
      <c r="C1721" s="22" t="s">
        <v>3633</v>
      </c>
      <c r="D1721" s="6" t="str">
        <f t="shared" si="78"/>
        <v>Средний риск</v>
      </c>
      <c r="E172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1" s="2">
        <v>37.491118311881998</v>
      </c>
      <c r="G1721" s="2">
        <v>56.1572982398744</v>
      </c>
      <c r="H1721" s="2">
        <v>37.4886989593506</v>
      </c>
      <c r="I1721" s="2">
        <v>56.158006276466502</v>
      </c>
      <c r="J1721" s="2" t="s">
        <v>8</v>
      </c>
      <c r="K1721" s="2" t="s">
        <v>1682</v>
      </c>
      <c r="L1721" s="2">
        <v>0.17</v>
      </c>
      <c r="M1721" s="11">
        <v>765</v>
      </c>
    </row>
    <row r="1722" spans="1:13" s="2" customFormat="1" ht="34.5" customHeight="1" x14ac:dyDescent="0.25">
      <c r="A1722" s="2">
        <f t="shared" si="80"/>
        <v>1716</v>
      </c>
      <c r="B1722" s="22" t="s">
        <v>3634</v>
      </c>
      <c r="C1722" s="22" t="s">
        <v>3634</v>
      </c>
      <c r="D1722" s="6" t="str">
        <f t="shared" si="78"/>
        <v>Средний риск</v>
      </c>
      <c r="E172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2" s="2">
        <v>37.490168809890797</v>
      </c>
      <c r="G1722" s="2">
        <v>56.156614090855697</v>
      </c>
      <c r="H1722" s="2">
        <v>37.4883824586868</v>
      </c>
      <c r="I1722" s="2">
        <v>56.157118988034298</v>
      </c>
      <c r="J1722" s="2" t="s">
        <v>8</v>
      </c>
      <c r="K1722" s="2" t="s">
        <v>1683</v>
      </c>
      <c r="L1722" s="2">
        <v>0.125</v>
      </c>
      <c r="M1722" s="11">
        <v>562.5</v>
      </c>
    </row>
    <row r="1723" spans="1:13" s="2" customFormat="1" ht="34.5" customHeight="1" x14ac:dyDescent="0.25">
      <c r="A1723" s="2">
        <f t="shared" si="80"/>
        <v>1717</v>
      </c>
      <c r="B1723" s="22" t="s">
        <v>3635</v>
      </c>
      <c r="C1723" s="22" t="s">
        <v>3635</v>
      </c>
      <c r="D1723" s="6" t="str">
        <f t="shared" si="78"/>
        <v>Средний риск</v>
      </c>
      <c r="E172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3" s="2">
        <v>37.492408445000002</v>
      </c>
      <c r="G1723" s="2">
        <v>56.153599452000002</v>
      </c>
      <c r="H1723" s="2">
        <v>37.493850348999999</v>
      </c>
      <c r="I1723" s="2">
        <v>56.150504789999999</v>
      </c>
      <c r="J1723" s="2" t="s">
        <v>6</v>
      </c>
      <c r="K1723" s="2" t="s">
        <v>1684</v>
      </c>
      <c r="L1723" s="2">
        <v>0.4</v>
      </c>
      <c r="M1723" s="11">
        <v>1799</v>
      </c>
    </row>
    <row r="1724" spans="1:13" s="2" customFormat="1" ht="34.5" customHeight="1" x14ac:dyDescent="0.25">
      <c r="A1724" s="2">
        <f t="shared" si="80"/>
        <v>1718</v>
      </c>
      <c r="B1724" s="22" t="s">
        <v>3636</v>
      </c>
      <c r="C1724" s="22" t="s">
        <v>3636</v>
      </c>
      <c r="D1724" s="6" t="str">
        <f t="shared" si="78"/>
        <v>Средний риск</v>
      </c>
      <c r="E172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4" s="2">
        <v>37.476333975791903</v>
      </c>
      <c r="G1724" s="2">
        <v>56.385737912008103</v>
      </c>
      <c r="H1724" s="2">
        <v>37.467879652976997</v>
      </c>
      <c r="I1724" s="2">
        <v>56.390070509982102</v>
      </c>
      <c r="J1724" s="2" t="s">
        <v>8</v>
      </c>
      <c r="K1724" s="2" t="s">
        <v>1685</v>
      </c>
      <c r="L1724" s="2">
        <v>0.76</v>
      </c>
      <c r="M1724" s="11">
        <v>3040</v>
      </c>
    </row>
    <row r="1725" spans="1:13" s="2" customFormat="1" ht="34.5" customHeight="1" x14ac:dyDescent="0.25">
      <c r="A1725" s="2">
        <f t="shared" si="80"/>
        <v>1719</v>
      </c>
      <c r="B1725" s="22" t="s">
        <v>3637</v>
      </c>
      <c r="C1725" s="22" t="s">
        <v>3637</v>
      </c>
      <c r="D1725" s="6" t="str">
        <f t="shared" si="78"/>
        <v>Средний риск</v>
      </c>
      <c r="E172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5" s="2">
        <v>37.474279403686502</v>
      </c>
      <c r="G1725" s="2">
        <v>56.388271012340802</v>
      </c>
      <c r="H1725" s="2">
        <v>37.474864125251798</v>
      </c>
      <c r="I1725" s="2">
        <v>56.387828548576998</v>
      </c>
      <c r="J1725" s="2" t="s">
        <v>8</v>
      </c>
      <c r="K1725" s="2" t="s">
        <v>1686</v>
      </c>
      <c r="L1725" s="2">
        <v>0.316</v>
      </c>
      <c r="M1725" s="11">
        <v>1264</v>
      </c>
    </row>
    <row r="1726" spans="1:13" s="2" customFormat="1" ht="34.5" customHeight="1" x14ac:dyDescent="0.25">
      <c r="A1726" s="2">
        <f t="shared" si="80"/>
        <v>1720</v>
      </c>
      <c r="B1726" s="22" t="s">
        <v>3638</v>
      </c>
      <c r="C1726" s="22" t="s">
        <v>3638</v>
      </c>
      <c r="D1726" s="6" t="str">
        <f t="shared" si="78"/>
        <v>Средний риск</v>
      </c>
      <c r="E172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6" s="2">
        <v>37.469982504844701</v>
      </c>
      <c r="G1726" s="2">
        <v>56.3894320840825</v>
      </c>
      <c r="H1726" s="2">
        <v>37.468963265418999</v>
      </c>
      <c r="I1726" s="2">
        <v>56.388930244118299</v>
      </c>
      <c r="J1726" s="2" t="s">
        <v>8</v>
      </c>
      <c r="K1726" s="2" t="s">
        <v>1687</v>
      </c>
      <c r="L1726" s="2">
        <v>0.14199999999999999</v>
      </c>
      <c r="M1726" s="11">
        <v>568</v>
      </c>
    </row>
    <row r="1727" spans="1:13" s="2" customFormat="1" ht="34.5" customHeight="1" x14ac:dyDescent="0.25">
      <c r="A1727" s="2">
        <f t="shared" si="80"/>
        <v>1721</v>
      </c>
      <c r="B1727" s="22" t="s">
        <v>3639</v>
      </c>
      <c r="C1727" s="22" t="s">
        <v>3639</v>
      </c>
      <c r="D1727" s="6" t="str">
        <f t="shared" si="78"/>
        <v>Средний риск</v>
      </c>
      <c r="E172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7" s="2">
        <v>37.4660289287567</v>
      </c>
      <c r="G1727" s="2">
        <v>56.386566459262603</v>
      </c>
      <c r="H1727" s="2">
        <v>37.459425330162098</v>
      </c>
      <c r="I1727" s="2">
        <v>56.389265794649397</v>
      </c>
      <c r="J1727" s="2" t="s">
        <v>8</v>
      </c>
      <c r="K1727" s="2" t="s">
        <v>1688</v>
      </c>
      <c r="L1727" s="2">
        <v>0.75</v>
      </c>
      <c r="M1727" s="11">
        <v>2625</v>
      </c>
    </row>
    <row r="1728" spans="1:13" s="2" customFormat="1" ht="34.5" customHeight="1" x14ac:dyDescent="0.25">
      <c r="A1728" s="2">
        <f t="shared" si="80"/>
        <v>1722</v>
      </c>
      <c r="B1728" s="22" t="s">
        <v>3640</v>
      </c>
      <c r="C1728" s="22" t="s">
        <v>3640</v>
      </c>
      <c r="D1728" s="6" t="str">
        <f t="shared" si="78"/>
        <v>Средний риск</v>
      </c>
      <c r="E172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8" s="2">
        <v>37.459940314292901</v>
      </c>
      <c r="G1728" s="2">
        <v>56.390085356968697</v>
      </c>
      <c r="H1728" s="2">
        <v>37.463153600692799</v>
      </c>
      <c r="I1728" s="2">
        <v>56.388986664325799</v>
      </c>
      <c r="J1728" s="2" t="s">
        <v>8</v>
      </c>
      <c r="K1728" s="2" t="s">
        <v>1689</v>
      </c>
      <c r="L1728" s="2">
        <v>0.30499999999999999</v>
      </c>
      <c r="M1728" s="11">
        <v>1067.5</v>
      </c>
    </row>
    <row r="1729" spans="1:13" s="2" customFormat="1" ht="34.5" customHeight="1" x14ac:dyDescent="0.25">
      <c r="A1729" s="2">
        <f t="shared" si="80"/>
        <v>1723</v>
      </c>
      <c r="B1729" s="22" t="s">
        <v>3641</v>
      </c>
      <c r="C1729" s="22" t="s">
        <v>3641</v>
      </c>
      <c r="D1729" s="6" t="str">
        <f t="shared" si="78"/>
        <v>Средний риск</v>
      </c>
      <c r="E172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9" s="2">
        <v>37.470889091491699</v>
      </c>
      <c r="G1729" s="2">
        <v>56.430667246011502</v>
      </c>
      <c r="H1729" s="2">
        <v>37.467659711837797</v>
      </c>
      <c r="I1729" s="2">
        <v>56.433235915837201</v>
      </c>
      <c r="J1729" s="2" t="s">
        <v>6</v>
      </c>
      <c r="K1729" s="2" t="s">
        <v>1690</v>
      </c>
      <c r="L1729" s="2">
        <v>0.35</v>
      </c>
      <c r="M1729" s="11">
        <v>1225</v>
      </c>
    </row>
    <row r="1730" spans="1:13" s="2" customFormat="1" ht="34.5" customHeight="1" x14ac:dyDescent="0.25">
      <c r="A1730" s="2">
        <f t="shared" si="80"/>
        <v>1724</v>
      </c>
      <c r="B1730" s="22" t="s">
        <v>3642</v>
      </c>
      <c r="C1730" s="22" t="s">
        <v>3642</v>
      </c>
      <c r="D1730" s="6" t="str">
        <f t="shared" si="78"/>
        <v>Средний риск</v>
      </c>
      <c r="E173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0" s="2">
        <v>37.460428476333597</v>
      </c>
      <c r="G1730" s="2">
        <v>56.430382486708403</v>
      </c>
      <c r="H1730" s="2">
        <v>37.463791966438301</v>
      </c>
      <c r="I1730" s="2">
        <v>56.431385067290996</v>
      </c>
      <c r="J1730" s="2" t="s">
        <v>8</v>
      </c>
      <c r="K1730" s="2" t="s">
        <v>1691</v>
      </c>
      <c r="L1730" s="2">
        <v>0.3</v>
      </c>
      <c r="M1730" s="11">
        <v>1350</v>
      </c>
    </row>
    <row r="1731" spans="1:13" s="2" customFormat="1" ht="34.5" customHeight="1" x14ac:dyDescent="0.25">
      <c r="A1731" s="2">
        <f t="shared" si="80"/>
        <v>1725</v>
      </c>
      <c r="B1731" s="22" t="s">
        <v>3643</v>
      </c>
      <c r="C1731" s="22" t="s">
        <v>3643</v>
      </c>
      <c r="D1731" s="6" t="str">
        <f t="shared" si="78"/>
        <v>Средний риск</v>
      </c>
      <c r="E173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1" s="2">
        <v>37.463389635086102</v>
      </c>
      <c r="G1731" s="2">
        <v>56.431589732858903</v>
      </c>
      <c r="H1731" s="2">
        <v>37.467552423477201</v>
      </c>
      <c r="I1731" s="2">
        <v>56.433238881868398</v>
      </c>
      <c r="J1731" s="2" t="s">
        <v>6</v>
      </c>
      <c r="K1731" s="2" t="s">
        <v>1692</v>
      </c>
      <c r="L1731" s="2">
        <v>0.315</v>
      </c>
      <c r="M1731" s="11">
        <v>1417.5</v>
      </c>
    </row>
    <row r="1732" spans="1:13" s="2" customFormat="1" ht="34.5" customHeight="1" x14ac:dyDescent="0.25">
      <c r="A1732" s="2">
        <f t="shared" si="80"/>
        <v>1726</v>
      </c>
      <c r="B1732" s="22" t="s">
        <v>3644</v>
      </c>
      <c r="C1732" s="22" t="s">
        <v>3644</v>
      </c>
      <c r="D1732" s="6" t="str">
        <f t="shared" si="78"/>
        <v>Средний риск</v>
      </c>
      <c r="E173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2" s="2">
        <v>37.467193007469199</v>
      </c>
      <c r="G1732" s="2">
        <v>56.433066851680401</v>
      </c>
      <c r="H1732" s="2">
        <v>37.468582391738899</v>
      </c>
      <c r="I1732" s="2">
        <v>56.4320761799327</v>
      </c>
      <c r="J1732" s="2" t="s">
        <v>8</v>
      </c>
      <c r="K1732" s="2" t="s">
        <v>1693</v>
      </c>
      <c r="L1732" s="2">
        <v>0.14000000000000001</v>
      </c>
      <c r="M1732" s="11">
        <v>490</v>
      </c>
    </row>
    <row r="1733" spans="1:13" s="2" customFormat="1" ht="34.5" customHeight="1" x14ac:dyDescent="0.25">
      <c r="A1733" s="2">
        <f t="shared" si="80"/>
        <v>1727</v>
      </c>
      <c r="B1733" s="22" t="s">
        <v>3645</v>
      </c>
      <c r="C1733" s="22" t="s">
        <v>3645</v>
      </c>
      <c r="D1733" s="6" t="str">
        <f t="shared" si="78"/>
        <v>Средний риск</v>
      </c>
      <c r="E173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3" s="2">
        <v>37.493780172999998</v>
      </c>
      <c r="G1733" s="2">
        <v>56.086055790000003</v>
      </c>
      <c r="H1733" s="2">
        <v>37.496991891</v>
      </c>
      <c r="I1733" s="2">
        <v>56.085208168000001</v>
      </c>
      <c r="J1733" s="2" t="s">
        <v>8</v>
      </c>
      <c r="K1733" s="2" t="s">
        <v>1694</v>
      </c>
      <c r="L1733" s="2">
        <v>0.22</v>
      </c>
      <c r="M1733" s="11">
        <v>770</v>
      </c>
    </row>
    <row r="1734" spans="1:13" s="2" customFormat="1" ht="34.5" customHeight="1" x14ac:dyDescent="0.25">
      <c r="A1734" s="2">
        <f t="shared" si="80"/>
        <v>1728</v>
      </c>
      <c r="B1734" s="22" t="s">
        <v>3646</v>
      </c>
      <c r="C1734" s="22" t="s">
        <v>3646</v>
      </c>
      <c r="D1734" s="6" t="str">
        <f t="shared" si="78"/>
        <v>Средний риск</v>
      </c>
      <c r="E173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4" s="2">
        <v>37.4850672483444</v>
      </c>
      <c r="G1734" s="2">
        <v>56.079966160986899</v>
      </c>
      <c r="H1734" s="2">
        <v>37.486671209335299</v>
      </c>
      <c r="I1734" s="2">
        <v>56.079538083162099</v>
      </c>
      <c r="J1734" s="2" t="s">
        <v>8</v>
      </c>
      <c r="K1734" s="2" t="s">
        <v>1695</v>
      </c>
      <c r="L1734" s="2">
        <v>0.115</v>
      </c>
      <c r="M1734" s="11">
        <v>230</v>
      </c>
    </row>
    <row r="1735" spans="1:13" s="2" customFormat="1" ht="34.5" customHeight="1" x14ac:dyDescent="0.25">
      <c r="A1735" s="2">
        <f t="shared" si="80"/>
        <v>1729</v>
      </c>
      <c r="B1735" s="22" t="s">
        <v>3647</v>
      </c>
      <c r="C1735" s="22" t="s">
        <v>3647</v>
      </c>
      <c r="D1735" s="6" t="str">
        <f t="shared" si="78"/>
        <v>Средний риск</v>
      </c>
      <c r="E173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5" s="2">
        <v>37.491061309999999</v>
      </c>
      <c r="G1735" s="2">
        <v>56.083323966000002</v>
      </c>
      <c r="H1735" s="2">
        <v>37.489058231000001</v>
      </c>
      <c r="I1735" s="2">
        <v>56.083944778000003</v>
      </c>
      <c r="J1735" s="2" t="s">
        <v>6</v>
      </c>
      <c r="K1735" s="2" t="s">
        <v>1696</v>
      </c>
      <c r="L1735" s="2">
        <v>0.14599999999999999</v>
      </c>
      <c r="M1735" s="11">
        <v>511</v>
      </c>
    </row>
    <row r="1736" spans="1:13" s="2" customFormat="1" ht="34.5" customHeight="1" x14ac:dyDescent="0.25">
      <c r="A1736" s="2">
        <f t="shared" si="80"/>
        <v>1730</v>
      </c>
      <c r="B1736" s="22" t="s">
        <v>3648</v>
      </c>
      <c r="C1736" s="22" t="s">
        <v>3648</v>
      </c>
      <c r="D1736" s="6" t="str">
        <f t="shared" si="78"/>
        <v>Средний риск</v>
      </c>
      <c r="E173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6" s="2">
        <v>37.493614553999997</v>
      </c>
      <c r="G1736" s="2">
        <v>56.100457354</v>
      </c>
      <c r="H1736" s="2">
        <v>37.495884277999998</v>
      </c>
      <c r="I1736" s="2">
        <v>56.096722431000003</v>
      </c>
      <c r="J1736" s="2" t="s">
        <v>6</v>
      </c>
      <c r="K1736" s="2" t="s">
        <v>1697</v>
      </c>
      <c r="L1736" s="2">
        <v>0.55400000000000005</v>
      </c>
      <c r="M1736" s="11">
        <v>2770</v>
      </c>
    </row>
    <row r="1737" spans="1:13" s="2" customFormat="1" ht="34.5" customHeight="1" x14ac:dyDescent="0.25">
      <c r="A1737" s="2">
        <f t="shared" si="80"/>
        <v>1731</v>
      </c>
      <c r="B1737" s="22" t="s">
        <v>3649</v>
      </c>
      <c r="C1737" s="22" t="s">
        <v>3649</v>
      </c>
      <c r="D1737" s="6" t="str">
        <f t="shared" ref="D1737:D1800" si="81">D1736</f>
        <v>Средний риск</v>
      </c>
      <c r="E1737" s="6" t="str">
        <f t="shared" ref="E1737:E1800" si="82">E1736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7" s="2">
        <v>37.517028450965903</v>
      </c>
      <c r="G1737" s="2">
        <v>56.4433932157364</v>
      </c>
      <c r="H1737" s="2">
        <v>37.524511814117403</v>
      </c>
      <c r="I1737" s="2">
        <v>56.446696348193399</v>
      </c>
      <c r="J1737" s="2" t="s">
        <v>8</v>
      </c>
      <c r="K1737" s="2" t="s">
        <v>1698</v>
      </c>
      <c r="L1737" s="2">
        <v>0.875</v>
      </c>
      <c r="M1737" s="11">
        <v>3500</v>
      </c>
    </row>
    <row r="1738" spans="1:13" s="2" customFormat="1" ht="34.5" customHeight="1" x14ac:dyDescent="0.25">
      <c r="A1738" s="2">
        <f t="shared" ref="A1738:A1801" si="83">A1737+1</f>
        <v>1732</v>
      </c>
      <c r="B1738" s="22" t="s">
        <v>3650</v>
      </c>
      <c r="C1738" s="22" t="s">
        <v>3650</v>
      </c>
      <c r="D1738" s="6" t="str">
        <f t="shared" si="81"/>
        <v>Средний риск</v>
      </c>
      <c r="E173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8" s="2">
        <v>37.5251287221909</v>
      </c>
      <c r="G1738" s="2">
        <v>56.4547483835197</v>
      </c>
      <c r="H1738" s="2">
        <v>37.516191601753199</v>
      </c>
      <c r="I1738" s="2">
        <v>56.448499013920802</v>
      </c>
      <c r="J1738" s="2" t="s">
        <v>6</v>
      </c>
      <c r="K1738" s="2" t="s">
        <v>1469</v>
      </c>
      <c r="L1738" s="2">
        <v>1.044</v>
      </c>
      <c r="M1738" s="11">
        <v>4176</v>
      </c>
    </row>
    <row r="1739" spans="1:13" s="2" customFormat="1" ht="34.5" customHeight="1" x14ac:dyDescent="0.25">
      <c r="A1739" s="2">
        <f t="shared" si="83"/>
        <v>1733</v>
      </c>
      <c r="B1739" s="22" t="s">
        <v>3651</v>
      </c>
      <c r="C1739" s="22" t="s">
        <v>3651</v>
      </c>
      <c r="D1739" s="6" t="str">
        <f t="shared" si="81"/>
        <v>Средний риск</v>
      </c>
      <c r="E173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9" s="2">
        <v>37.518294453620904</v>
      </c>
      <c r="G1739" s="2">
        <v>56.440958676717699</v>
      </c>
      <c r="H1739" s="2">
        <v>37.517538070678697</v>
      </c>
      <c r="I1739" s="2">
        <v>56.442992906391602</v>
      </c>
      <c r="J1739" s="2" t="s">
        <v>8</v>
      </c>
      <c r="K1739" s="2" t="s">
        <v>1699</v>
      </c>
      <c r="L1739" s="2">
        <v>0.33600000000000002</v>
      </c>
      <c r="M1739" s="11">
        <v>1344</v>
      </c>
    </row>
    <row r="1740" spans="1:13" s="2" customFormat="1" ht="34.5" customHeight="1" x14ac:dyDescent="0.25">
      <c r="A1740" s="2">
        <f t="shared" si="83"/>
        <v>1734</v>
      </c>
      <c r="B1740" s="22" t="s">
        <v>3652</v>
      </c>
      <c r="C1740" s="22" t="s">
        <v>3652</v>
      </c>
      <c r="D1740" s="6" t="str">
        <f t="shared" si="81"/>
        <v>Средний риск</v>
      </c>
      <c r="E174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0" s="2">
        <v>37.538153529167197</v>
      </c>
      <c r="G1740" s="2">
        <v>56.205373236032798</v>
      </c>
      <c r="H1740" s="2">
        <v>37.541415095329299</v>
      </c>
      <c r="I1740" s="2">
        <v>56.203099525096398</v>
      </c>
      <c r="J1740" s="2" t="s">
        <v>6</v>
      </c>
      <c r="K1740" s="2" t="s">
        <v>1700</v>
      </c>
      <c r="L1740" s="2">
        <v>1.0640000000000001</v>
      </c>
      <c r="M1740" s="11">
        <v>4256</v>
      </c>
    </row>
    <row r="1741" spans="1:13" s="2" customFormat="1" ht="34.5" customHeight="1" x14ac:dyDescent="0.25">
      <c r="A1741" s="2">
        <f t="shared" si="83"/>
        <v>1735</v>
      </c>
      <c r="B1741" s="22" t="s">
        <v>3653</v>
      </c>
      <c r="C1741" s="22" t="s">
        <v>3653</v>
      </c>
      <c r="D1741" s="6" t="str">
        <f t="shared" si="81"/>
        <v>Средний риск</v>
      </c>
      <c r="E174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1" s="2">
        <v>37.548796534538297</v>
      </c>
      <c r="G1741" s="2">
        <v>56.2040573646401</v>
      </c>
      <c r="H1741" s="2">
        <v>37.548265457153299</v>
      </c>
      <c r="I1741" s="2">
        <v>56.205585084123399</v>
      </c>
      <c r="J1741" s="2" t="s">
        <v>6</v>
      </c>
      <c r="K1741" s="2" t="s">
        <v>1701</v>
      </c>
      <c r="L1741" s="2">
        <v>0.22500000000000001</v>
      </c>
      <c r="M1741" s="11">
        <v>900</v>
      </c>
    </row>
    <row r="1742" spans="1:13" s="2" customFormat="1" ht="34.5" customHeight="1" x14ac:dyDescent="0.25">
      <c r="A1742" s="2">
        <f t="shared" si="83"/>
        <v>1736</v>
      </c>
      <c r="B1742" s="22" t="s">
        <v>3654</v>
      </c>
      <c r="C1742" s="22" t="s">
        <v>3654</v>
      </c>
      <c r="D1742" s="6" t="str">
        <f t="shared" si="81"/>
        <v>Средний риск</v>
      </c>
      <c r="E174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2" s="2">
        <v>37.553619146347103</v>
      </c>
      <c r="G1742" s="2">
        <v>56.206495122468397</v>
      </c>
      <c r="H1742" s="2">
        <v>37.549107670783997</v>
      </c>
      <c r="I1742" s="2">
        <v>56.208294249476999</v>
      </c>
      <c r="J1742" s="2" t="s">
        <v>8</v>
      </c>
      <c r="K1742" s="2" t="s">
        <v>1702</v>
      </c>
      <c r="L1742" s="2">
        <v>0.372</v>
      </c>
      <c r="M1742" s="11">
        <v>1488</v>
      </c>
    </row>
    <row r="1743" spans="1:13" s="2" customFormat="1" ht="34.5" customHeight="1" x14ac:dyDescent="0.25">
      <c r="A1743" s="2">
        <f t="shared" si="83"/>
        <v>1737</v>
      </c>
      <c r="B1743" s="22" t="s">
        <v>3655</v>
      </c>
      <c r="C1743" s="22" t="s">
        <v>3655</v>
      </c>
      <c r="D1743" s="6" t="str">
        <f t="shared" si="81"/>
        <v>Средний риск</v>
      </c>
      <c r="E174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3" s="2">
        <v>37.543571591377301</v>
      </c>
      <c r="G1743" s="2">
        <v>56.205349365751999</v>
      </c>
      <c r="H1743" s="2">
        <v>37.553232908248901</v>
      </c>
      <c r="I1743" s="2">
        <v>56.206384725525098</v>
      </c>
      <c r="J1743" s="2" t="s">
        <v>6</v>
      </c>
      <c r="K1743" s="2" t="s">
        <v>1703</v>
      </c>
      <c r="L1743" s="2">
        <v>0.64</v>
      </c>
      <c r="M1743" s="11">
        <v>3840</v>
      </c>
    </row>
    <row r="1744" spans="1:13" s="2" customFormat="1" ht="34.5" customHeight="1" x14ac:dyDescent="0.25">
      <c r="A1744" s="2">
        <f t="shared" si="83"/>
        <v>1738</v>
      </c>
      <c r="B1744" s="22" t="s">
        <v>3656</v>
      </c>
      <c r="C1744" s="22" t="s">
        <v>3656</v>
      </c>
      <c r="D1744" s="6" t="str">
        <f t="shared" si="81"/>
        <v>Средний риск</v>
      </c>
      <c r="E174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4" s="2">
        <v>37.542182207107601</v>
      </c>
      <c r="G1744" s="2">
        <v>56.205432911669703</v>
      </c>
      <c r="H1744" s="2">
        <v>37.536034584045403</v>
      </c>
      <c r="I1744" s="2">
        <v>56.204961471607298</v>
      </c>
      <c r="J1744" s="2" t="s">
        <v>6</v>
      </c>
      <c r="K1744" s="2" t="s">
        <v>1704</v>
      </c>
      <c r="L1744" s="2">
        <v>0.76600000000000001</v>
      </c>
      <c r="M1744" s="11">
        <v>3064</v>
      </c>
    </row>
    <row r="1745" spans="1:13" s="2" customFormat="1" ht="34.5" customHeight="1" x14ac:dyDescent="0.25">
      <c r="A1745" s="2">
        <f t="shared" si="83"/>
        <v>1739</v>
      </c>
      <c r="B1745" s="22" t="s">
        <v>3657</v>
      </c>
      <c r="C1745" s="22" t="s">
        <v>3657</v>
      </c>
      <c r="D1745" s="6" t="str">
        <f t="shared" si="81"/>
        <v>Средний риск</v>
      </c>
      <c r="E174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5" s="2">
        <v>37.541581392288201</v>
      </c>
      <c r="G1745" s="2">
        <v>56.203532197011597</v>
      </c>
      <c r="H1745" s="2">
        <v>37.540926933288603</v>
      </c>
      <c r="I1745" s="2">
        <v>56.205528392495602</v>
      </c>
      <c r="J1745" s="2" t="s">
        <v>6</v>
      </c>
      <c r="K1745" s="2" t="s">
        <v>1705</v>
      </c>
      <c r="L1745" s="2">
        <v>0.27500000000000002</v>
      </c>
      <c r="M1745" s="11">
        <v>1100</v>
      </c>
    </row>
    <row r="1746" spans="1:13" s="2" customFormat="1" ht="34.5" customHeight="1" x14ac:dyDescent="0.25">
      <c r="A1746" s="2">
        <f t="shared" si="83"/>
        <v>1740</v>
      </c>
      <c r="B1746" s="22" t="s">
        <v>3658</v>
      </c>
      <c r="C1746" s="22" t="s">
        <v>3658</v>
      </c>
      <c r="D1746" s="6" t="str">
        <f t="shared" si="81"/>
        <v>Средний риск</v>
      </c>
      <c r="E174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6" s="2">
        <v>37.540095448494</v>
      </c>
      <c r="G1746" s="2">
        <v>56.205131548753698</v>
      </c>
      <c r="H1746" s="2">
        <v>37.539660930633602</v>
      </c>
      <c r="I1746" s="2">
        <v>56.203305417857898</v>
      </c>
      <c r="J1746" s="2" t="s">
        <v>6</v>
      </c>
      <c r="K1746" s="2" t="s">
        <v>1706</v>
      </c>
      <c r="L1746" s="2">
        <v>0.20499999999999999</v>
      </c>
      <c r="M1746" s="11">
        <v>820</v>
      </c>
    </row>
    <row r="1747" spans="1:13" s="2" customFormat="1" ht="34.5" customHeight="1" x14ac:dyDescent="0.25">
      <c r="A1747" s="2">
        <f t="shared" si="83"/>
        <v>1741</v>
      </c>
      <c r="B1747" s="22" t="s">
        <v>3659</v>
      </c>
      <c r="C1747" s="22" t="s">
        <v>3659</v>
      </c>
      <c r="D1747" s="6" t="str">
        <f t="shared" si="81"/>
        <v>Средний риск</v>
      </c>
      <c r="E174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7" s="2">
        <v>37.5391781330109</v>
      </c>
      <c r="G1747" s="2">
        <v>56.205561213974498</v>
      </c>
      <c r="H1747" s="2">
        <v>37.540497779846199</v>
      </c>
      <c r="I1747" s="2">
        <v>56.200348214302998</v>
      </c>
      <c r="J1747" s="2" t="s">
        <v>6</v>
      </c>
      <c r="K1747" s="2" t="s">
        <v>1707</v>
      </c>
      <c r="L1747" s="2">
        <v>0.61499999999999999</v>
      </c>
      <c r="M1747" s="11">
        <v>2460</v>
      </c>
    </row>
    <row r="1748" spans="1:13" s="2" customFormat="1" ht="34.5" customHeight="1" x14ac:dyDescent="0.25">
      <c r="A1748" s="2">
        <f t="shared" si="83"/>
        <v>1742</v>
      </c>
      <c r="B1748" s="22" t="s">
        <v>3660</v>
      </c>
      <c r="C1748" s="22" t="s">
        <v>3660</v>
      </c>
      <c r="D1748" s="6" t="str">
        <f t="shared" si="81"/>
        <v>Средний риск</v>
      </c>
      <c r="E174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8" s="2">
        <v>37.541795969009399</v>
      </c>
      <c r="G1748" s="2">
        <v>56.200855520721497</v>
      </c>
      <c r="H1748" s="2">
        <v>37.541334629058802</v>
      </c>
      <c r="I1748" s="2">
        <v>56.202648944327201</v>
      </c>
      <c r="J1748" s="2" t="s">
        <v>6</v>
      </c>
      <c r="K1748" s="2" t="s">
        <v>1708</v>
      </c>
      <c r="L1748" s="2">
        <v>0.3</v>
      </c>
      <c r="M1748" s="11">
        <v>1200</v>
      </c>
    </row>
    <row r="1749" spans="1:13" s="2" customFormat="1" ht="34.5" customHeight="1" x14ac:dyDescent="0.25">
      <c r="A1749" s="2">
        <f t="shared" si="83"/>
        <v>1743</v>
      </c>
      <c r="B1749" s="22" t="s">
        <v>3661</v>
      </c>
      <c r="C1749" s="22" t="s">
        <v>3661</v>
      </c>
      <c r="D1749" s="6" t="str">
        <f t="shared" si="81"/>
        <v>Средний риск</v>
      </c>
      <c r="E174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9" s="2">
        <v>37.542251944541903</v>
      </c>
      <c r="G1749" s="2">
        <v>56.2055582302049</v>
      </c>
      <c r="H1749" s="2">
        <v>37.5419569015503</v>
      </c>
      <c r="I1749" s="2">
        <v>56.208879022167501</v>
      </c>
      <c r="J1749" s="2" t="s">
        <v>8</v>
      </c>
      <c r="K1749" s="2" t="s">
        <v>1709</v>
      </c>
      <c r="L1749" s="2">
        <v>0.42</v>
      </c>
      <c r="M1749" s="11">
        <v>1470</v>
      </c>
    </row>
    <row r="1750" spans="1:13" s="2" customFormat="1" ht="34.5" customHeight="1" x14ac:dyDescent="0.25">
      <c r="A1750" s="2">
        <f t="shared" si="83"/>
        <v>1744</v>
      </c>
      <c r="B1750" s="22" t="s">
        <v>3662</v>
      </c>
      <c r="C1750" s="22" t="s">
        <v>3662</v>
      </c>
      <c r="D1750" s="6" t="str">
        <f t="shared" si="81"/>
        <v>Средний риск</v>
      </c>
      <c r="E175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0" s="2">
        <v>37.5386738777161</v>
      </c>
      <c r="G1750" s="2">
        <v>56.205734272217398</v>
      </c>
      <c r="H1750" s="2">
        <v>37.5359916687012</v>
      </c>
      <c r="I1750" s="2">
        <v>56.205012196449204</v>
      </c>
      <c r="J1750" s="2" t="s">
        <v>8</v>
      </c>
      <c r="K1750" s="2" t="s">
        <v>1710</v>
      </c>
      <c r="L1750" s="2">
        <v>0.2</v>
      </c>
      <c r="M1750" s="11">
        <v>700</v>
      </c>
    </row>
    <row r="1751" spans="1:13" s="2" customFormat="1" ht="34.5" customHeight="1" x14ac:dyDescent="0.25">
      <c r="A1751" s="2">
        <f t="shared" si="83"/>
        <v>1745</v>
      </c>
      <c r="B1751" s="22" t="s">
        <v>3663</v>
      </c>
      <c r="C1751" s="22" t="s">
        <v>3663</v>
      </c>
      <c r="D1751" s="6" t="str">
        <f t="shared" si="81"/>
        <v>Средний риск</v>
      </c>
      <c r="E175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1" s="2">
        <v>37.232185618999999</v>
      </c>
      <c r="G1751" s="2">
        <v>56.654490881999997</v>
      </c>
      <c r="H1751" s="2">
        <v>37.237838302999997</v>
      </c>
      <c r="I1751" s="2">
        <v>56.658181689999999</v>
      </c>
      <c r="J1751" s="2" t="s">
        <v>8</v>
      </c>
      <c r="K1751" s="2" t="s">
        <v>1711</v>
      </c>
      <c r="L1751" s="2">
        <v>0.55000000000000004</v>
      </c>
      <c r="M1751" s="11">
        <v>4800</v>
      </c>
    </row>
    <row r="1752" spans="1:13" s="2" customFormat="1" ht="34.5" customHeight="1" x14ac:dyDescent="0.25">
      <c r="A1752" s="2">
        <f t="shared" si="83"/>
        <v>1746</v>
      </c>
      <c r="B1752" s="22" t="s">
        <v>3664</v>
      </c>
      <c r="C1752" s="22" t="s">
        <v>3664</v>
      </c>
      <c r="D1752" s="6" t="str">
        <f t="shared" si="81"/>
        <v>Средний риск</v>
      </c>
      <c r="E175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2" s="2">
        <v>37.624660134315498</v>
      </c>
      <c r="G1752" s="2">
        <v>56.384018396211196</v>
      </c>
      <c r="H1752" s="2">
        <v>37.630598545074498</v>
      </c>
      <c r="I1752" s="2">
        <v>56.385829973704197</v>
      </c>
      <c r="J1752" s="2" t="s">
        <v>8</v>
      </c>
      <c r="K1752" s="2" t="s">
        <v>1712</v>
      </c>
      <c r="L1752" s="2">
        <v>0.44</v>
      </c>
      <c r="M1752" s="11">
        <v>1738</v>
      </c>
    </row>
    <row r="1753" spans="1:13" s="2" customFormat="1" ht="34.5" customHeight="1" x14ac:dyDescent="0.25">
      <c r="A1753" s="2">
        <f t="shared" si="83"/>
        <v>1747</v>
      </c>
      <c r="B1753" s="22" t="s">
        <v>3665</v>
      </c>
      <c r="C1753" s="22" t="s">
        <v>3665</v>
      </c>
      <c r="D1753" s="6" t="str">
        <f t="shared" si="81"/>
        <v>Средний риск</v>
      </c>
      <c r="E175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3" s="2">
        <v>37.638570070266702</v>
      </c>
      <c r="G1753" s="2">
        <v>56.381360270002602</v>
      </c>
      <c r="H1753" s="2">
        <v>37.640066742896998</v>
      </c>
      <c r="I1753" s="2">
        <v>56.381871119828602</v>
      </c>
      <c r="J1753" s="2" t="s">
        <v>8</v>
      </c>
      <c r="K1753" s="2" t="s">
        <v>1713</v>
      </c>
      <c r="L1753" s="2">
        <v>0.122</v>
      </c>
      <c r="M1753" s="11">
        <v>481.9</v>
      </c>
    </row>
    <row r="1754" spans="1:13" s="2" customFormat="1" ht="34.5" customHeight="1" x14ac:dyDescent="0.25">
      <c r="A1754" s="2">
        <f t="shared" si="83"/>
        <v>1748</v>
      </c>
      <c r="B1754" s="22" t="s">
        <v>3666</v>
      </c>
      <c r="C1754" s="22" t="s">
        <v>3666</v>
      </c>
      <c r="D1754" s="6" t="str">
        <f t="shared" si="81"/>
        <v>Средний риск</v>
      </c>
      <c r="E175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4" s="2">
        <v>37.635313868522701</v>
      </c>
      <c r="G1754" s="2">
        <v>56.3808286225022</v>
      </c>
      <c r="H1754" s="2">
        <v>37.6370101987361</v>
      </c>
      <c r="I1754" s="2">
        <v>56.379352391016397</v>
      </c>
      <c r="J1754" s="2" t="s">
        <v>8</v>
      </c>
      <c r="K1754" s="2" t="s">
        <v>1714</v>
      </c>
      <c r="L1754" s="2">
        <v>0.2</v>
      </c>
      <c r="M1754" s="11">
        <v>790</v>
      </c>
    </row>
    <row r="1755" spans="1:13" s="2" customFormat="1" ht="34.5" customHeight="1" x14ac:dyDescent="0.25">
      <c r="A1755" s="2">
        <f t="shared" si="83"/>
        <v>1749</v>
      </c>
      <c r="B1755" s="22" t="s">
        <v>3667</v>
      </c>
      <c r="C1755" s="22" t="s">
        <v>3667</v>
      </c>
      <c r="D1755" s="6" t="str">
        <f t="shared" si="81"/>
        <v>Средний риск</v>
      </c>
      <c r="E175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5" s="2">
        <v>37.617611289024403</v>
      </c>
      <c r="G1755" s="2">
        <v>56.374926539905303</v>
      </c>
      <c r="H1755" s="2">
        <v>37.631433072</v>
      </c>
      <c r="I1755" s="2">
        <v>56.376295483</v>
      </c>
      <c r="J1755" s="2" t="s">
        <v>6</v>
      </c>
      <c r="K1755" s="2" t="s">
        <v>1715</v>
      </c>
      <c r="L1755" s="2">
        <v>1.2</v>
      </c>
      <c r="M1755" s="11">
        <v>4740</v>
      </c>
    </row>
    <row r="1756" spans="1:13" s="2" customFormat="1" ht="34.5" customHeight="1" x14ac:dyDescent="0.25">
      <c r="A1756" s="2">
        <f t="shared" si="83"/>
        <v>1750</v>
      </c>
      <c r="B1756" s="22" t="s">
        <v>3668</v>
      </c>
      <c r="C1756" s="22" t="s">
        <v>3668</v>
      </c>
      <c r="D1756" s="6" t="str">
        <f t="shared" si="81"/>
        <v>Средний риск</v>
      </c>
      <c r="E175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6" s="2">
        <v>37.629679045000003</v>
      </c>
      <c r="G1756" s="2">
        <v>56.378147282999997</v>
      </c>
      <c r="H1756" s="2">
        <v>37.631869912147501</v>
      </c>
      <c r="I1756" s="2">
        <v>56.3789663126881</v>
      </c>
      <c r="J1756" s="2" t="s">
        <v>6</v>
      </c>
      <c r="K1756" s="2" t="s">
        <v>1716</v>
      </c>
      <c r="L1756" s="2">
        <v>0.16500000000000001</v>
      </c>
      <c r="M1756" s="11">
        <v>651.75</v>
      </c>
    </row>
    <row r="1757" spans="1:13" s="2" customFormat="1" ht="34.5" customHeight="1" x14ac:dyDescent="0.25">
      <c r="A1757" s="2">
        <f t="shared" si="83"/>
        <v>1751</v>
      </c>
      <c r="B1757" s="22" t="s">
        <v>3669</v>
      </c>
      <c r="C1757" s="22" t="s">
        <v>3669</v>
      </c>
      <c r="D1757" s="6" t="str">
        <f t="shared" si="81"/>
        <v>Средний риск</v>
      </c>
      <c r="E175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7" s="2">
        <v>37.630094289779699</v>
      </c>
      <c r="G1757" s="2">
        <v>56.377873239969901</v>
      </c>
      <c r="H1757" s="2">
        <v>37.633109092712402</v>
      </c>
      <c r="I1757" s="2">
        <v>56.3778435364692</v>
      </c>
      <c r="J1757" s="2" t="s">
        <v>8</v>
      </c>
      <c r="K1757" s="2" t="s">
        <v>1717</v>
      </c>
      <c r="L1757" s="2">
        <v>0.255</v>
      </c>
      <c r="M1757" s="11">
        <v>1007.25</v>
      </c>
    </row>
    <row r="1758" spans="1:13" s="2" customFormat="1" ht="34.5" customHeight="1" x14ac:dyDescent="0.25">
      <c r="A1758" s="2">
        <f t="shared" si="83"/>
        <v>1752</v>
      </c>
      <c r="B1758" s="22" t="s">
        <v>3670</v>
      </c>
      <c r="C1758" s="22" t="s">
        <v>3670</v>
      </c>
      <c r="D1758" s="6" t="str">
        <f t="shared" si="81"/>
        <v>Средний риск</v>
      </c>
      <c r="E175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8" s="2">
        <v>37.633112114492199</v>
      </c>
      <c r="G1758" s="2">
        <v>56.377835118081002</v>
      </c>
      <c r="H1758" s="2">
        <v>37.6298797130585</v>
      </c>
      <c r="I1758" s="2">
        <v>56.375853349169603</v>
      </c>
      <c r="J1758" s="2" t="s">
        <v>8</v>
      </c>
      <c r="K1758" s="2" t="s">
        <v>1718</v>
      </c>
      <c r="L1758" s="2">
        <v>0.36099999999999999</v>
      </c>
      <c r="M1758" s="11">
        <v>1425.95</v>
      </c>
    </row>
    <row r="1759" spans="1:13" s="2" customFormat="1" ht="34.5" customHeight="1" x14ac:dyDescent="0.25">
      <c r="A1759" s="2">
        <f t="shared" si="83"/>
        <v>1753</v>
      </c>
      <c r="B1759" s="22" t="s">
        <v>3671</v>
      </c>
      <c r="C1759" s="22" t="s">
        <v>3671</v>
      </c>
      <c r="D1759" s="6" t="str">
        <f t="shared" si="81"/>
        <v>Средний риск</v>
      </c>
      <c r="E175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9" s="2">
        <v>37.6309525966644</v>
      </c>
      <c r="G1759" s="2">
        <v>56.376732608914601</v>
      </c>
      <c r="H1759" s="2">
        <v>37.629441</v>
      </c>
      <c r="I1759" s="2">
        <v>56.376336000000002</v>
      </c>
      <c r="J1759" s="2" t="s">
        <v>8</v>
      </c>
      <c r="K1759" s="2" t="s">
        <v>1719</v>
      </c>
      <c r="L1759" s="2">
        <v>0.10299999999999999</v>
      </c>
      <c r="M1759" s="11">
        <v>406.85</v>
      </c>
    </row>
    <row r="1760" spans="1:13" s="2" customFormat="1" ht="34.5" customHeight="1" x14ac:dyDescent="0.25">
      <c r="A1760" s="2">
        <f t="shared" si="83"/>
        <v>1754</v>
      </c>
      <c r="B1760" s="22" t="s">
        <v>3672</v>
      </c>
      <c r="C1760" s="22" t="s">
        <v>3672</v>
      </c>
      <c r="D1760" s="6" t="str">
        <f t="shared" si="81"/>
        <v>Средний риск</v>
      </c>
      <c r="E176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0" s="2">
        <v>37.627310156822197</v>
      </c>
      <c r="G1760" s="2">
        <v>56.378609879378097</v>
      </c>
      <c r="H1760" s="2">
        <v>37.629954814910903</v>
      </c>
      <c r="I1760" s="2">
        <v>56.372502470630302</v>
      </c>
      <c r="J1760" s="2" t="s">
        <v>6</v>
      </c>
      <c r="K1760" s="2" t="s">
        <v>1720</v>
      </c>
      <c r="L1760" s="2">
        <v>0.72899999999999998</v>
      </c>
      <c r="M1760" s="11">
        <v>2879.55</v>
      </c>
    </row>
    <row r="1761" spans="1:13" s="2" customFormat="1" ht="34.5" customHeight="1" x14ac:dyDescent="0.25">
      <c r="A1761" s="2">
        <f t="shared" si="83"/>
        <v>1755</v>
      </c>
      <c r="B1761" s="22" t="s">
        <v>3673</v>
      </c>
      <c r="C1761" s="22" t="s">
        <v>3673</v>
      </c>
      <c r="D1761" s="6" t="str">
        <f t="shared" si="81"/>
        <v>Средний риск</v>
      </c>
      <c r="E176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1" s="2">
        <v>37.629396915435798</v>
      </c>
      <c r="G1761" s="2">
        <v>56.373928412408901</v>
      </c>
      <c r="H1761" s="2">
        <v>37.6235657930374</v>
      </c>
      <c r="I1761" s="2">
        <v>56.3720271448463</v>
      </c>
      <c r="J1761" s="2" t="s">
        <v>8</v>
      </c>
      <c r="K1761" s="2" t="s">
        <v>1721</v>
      </c>
      <c r="L1761" s="2">
        <v>0.42699999999999999</v>
      </c>
      <c r="M1761" s="11">
        <v>1686.65</v>
      </c>
    </row>
    <row r="1762" spans="1:13" s="2" customFormat="1" ht="34.5" customHeight="1" x14ac:dyDescent="0.25">
      <c r="A1762" s="2">
        <f t="shared" si="83"/>
        <v>1756</v>
      </c>
      <c r="B1762" s="22" t="s">
        <v>3674</v>
      </c>
      <c r="C1762" s="22" t="s">
        <v>3674</v>
      </c>
      <c r="D1762" s="6" t="str">
        <f t="shared" si="81"/>
        <v>Средний риск</v>
      </c>
      <c r="E176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2" s="2">
        <v>37.621526234999997</v>
      </c>
      <c r="G1762" s="2">
        <v>56.373649780000001</v>
      </c>
      <c r="H1762" s="2">
        <v>37.626421370000003</v>
      </c>
      <c r="I1762" s="2">
        <v>56.369478090000001</v>
      </c>
      <c r="J1762" s="2" t="s">
        <v>8</v>
      </c>
      <c r="K1762" s="2" t="s">
        <v>1722</v>
      </c>
      <c r="L1762" s="2">
        <v>0.56699999999999995</v>
      </c>
      <c r="M1762" s="11">
        <v>2239.65</v>
      </c>
    </row>
    <row r="1763" spans="1:13" s="2" customFormat="1" ht="34.5" customHeight="1" x14ac:dyDescent="0.25">
      <c r="A1763" s="2">
        <f t="shared" si="83"/>
        <v>1757</v>
      </c>
      <c r="B1763" s="22" t="s">
        <v>3675</v>
      </c>
      <c r="C1763" s="22" t="s">
        <v>3675</v>
      </c>
      <c r="D1763" s="6" t="str">
        <f t="shared" si="81"/>
        <v>Средний риск</v>
      </c>
      <c r="E176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3" s="2">
        <v>37.6262158155441</v>
      </c>
      <c r="G1763" s="2">
        <v>56.382227522626899</v>
      </c>
      <c r="H1763" s="2">
        <v>37.633318305015599</v>
      </c>
      <c r="I1763" s="2">
        <v>56.388098778735099</v>
      </c>
      <c r="J1763" s="2" t="s">
        <v>8</v>
      </c>
      <c r="K1763" s="2" t="s">
        <v>1723</v>
      </c>
      <c r="L1763" s="2">
        <v>0.79500000000000004</v>
      </c>
      <c r="M1763" s="11">
        <v>3140.25</v>
      </c>
    </row>
    <row r="1764" spans="1:13" s="2" customFormat="1" ht="34.5" customHeight="1" x14ac:dyDescent="0.25">
      <c r="A1764" s="2">
        <f t="shared" si="83"/>
        <v>1758</v>
      </c>
      <c r="B1764" s="22" t="s">
        <v>3676</v>
      </c>
      <c r="C1764" s="22" t="s">
        <v>3676</v>
      </c>
      <c r="D1764" s="6" t="str">
        <f t="shared" si="81"/>
        <v>Средний риск</v>
      </c>
      <c r="E176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4" s="2">
        <v>37.620841024000001</v>
      </c>
      <c r="G1764" s="2">
        <v>56.375954526999998</v>
      </c>
      <c r="H1764" s="2">
        <v>37.613078355789199</v>
      </c>
      <c r="I1764" s="2">
        <v>56.368812598613701</v>
      </c>
      <c r="J1764" s="2" t="s">
        <v>8</v>
      </c>
      <c r="K1764" s="2" t="s">
        <v>1724</v>
      </c>
      <c r="L1764" s="2">
        <v>1.05</v>
      </c>
      <c r="M1764" s="11">
        <v>4147.5</v>
      </c>
    </row>
    <row r="1765" spans="1:13" s="2" customFormat="1" ht="34.5" customHeight="1" x14ac:dyDescent="0.25">
      <c r="A1765" s="2">
        <f t="shared" si="83"/>
        <v>1759</v>
      </c>
      <c r="B1765" s="22" t="s">
        <v>3677</v>
      </c>
      <c r="C1765" s="22" t="s">
        <v>3677</v>
      </c>
      <c r="D1765" s="6" t="str">
        <f t="shared" si="81"/>
        <v>Средний риск</v>
      </c>
      <c r="E176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5" s="2">
        <v>37.628442049026503</v>
      </c>
      <c r="G1765" s="2">
        <v>56.377139556724998</v>
      </c>
      <c r="H1765" s="2">
        <v>37.6256150007248</v>
      </c>
      <c r="I1765" s="2">
        <v>56.376007815188601</v>
      </c>
      <c r="J1765" s="2" t="s">
        <v>6</v>
      </c>
      <c r="K1765" s="2" t="s">
        <v>1725</v>
      </c>
      <c r="L1765" s="2">
        <v>0.215</v>
      </c>
      <c r="M1765" s="11">
        <v>849.25</v>
      </c>
    </row>
    <row r="1766" spans="1:13" s="2" customFormat="1" ht="34.5" customHeight="1" x14ac:dyDescent="0.25">
      <c r="A1766" s="2">
        <f t="shared" si="83"/>
        <v>1760</v>
      </c>
      <c r="B1766" s="22" t="s">
        <v>3678</v>
      </c>
      <c r="C1766" s="22" t="s">
        <v>3678</v>
      </c>
      <c r="D1766" s="6" t="str">
        <f t="shared" si="81"/>
        <v>Средний риск</v>
      </c>
      <c r="E176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6" s="2">
        <v>37.6275086402893</v>
      </c>
      <c r="G1766" s="2">
        <v>56.382655201583297</v>
      </c>
      <c r="H1766" s="2">
        <v>37.633586525917103</v>
      </c>
      <c r="I1766" s="2">
        <v>56.386376399836799</v>
      </c>
      <c r="J1766" s="2" t="s">
        <v>8</v>
      </c>
      <c r="K1766" s="2" t="s">
        <v>1726</v>
      </c>
      <c r="L1766" s="2">
        <v>0.71499999999999997</v>
      </c>
      <c r="M1766" s="11">
        <v>2824.25</v>
      </c>
    </row>
    <row r="1767" spans="1:13" s="2" customFormat="1" ht="34.5" customHeight="1" x14ac:dyDescent="0.25">
      <c r="A1767" s="2">
        <f t="shared" si="83"/>
        <v>1761</v>
      </c>
      <c r="B1767" s="22" t="s">
        <v>3679</v>
      </c>
      <c r="C1767" s="22" t="s">
        <v>3679</v>
      </c>
      <c r="D1767" s="6" t="str">
        <f t="shared" si="81"/>
        <v>Средний риск</v>
      </c>
      <c r="E176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7" s="2">
        <v>37.625942230224602</v>
      </c>
      <c r="G1767" s="2">
        <v>56.382254252702403</v>
      </c>
      <c r="H1767" s="2">
        <v>37.623790096</v>
      </c>
      <c r="I1767" s="2">
        <v>56.377109867999998</v>
      </c>
      <c r="J1767" s="2" t="s">
        <v>6</v>
      </c>
      <c r="K1767" s="2" t="s">
        <v>1727</v>
      </c>
      <c r="L1767" s="2">
        <v>0.80500000000000005</v>
      </c>
      <c r="M1767" s="11">
        <v>3995.95</v>
      </c>
    </row>
    <row r="1768" spans="1:13" s="2" customFormat="1" ht="34.5" customHeight="1" x14ac:dyDescent="0.25">
      <c r="A1768" s="2">
        <f t="shared" si="83"/>
        <v>1762</v>
      </c>
      <c r="B1768" s="22" t="s">
        <v>3680</v>
      </c>
      <c r="C1768" s="22" t="s">
        <v>3680</v>
      </c>
      <c r="D1768" s="6" t="str">
        <f t="shared" si="81"/>
        <v>Средний риск</v>
      </c>
      <c r="E176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8" s="2">
        <v>37.626162171363802</v>
      </c>
      <c r="G1768" s="2">
        <v>56.378211858240903</v>
      </c>
      <c r="H1768" s="2">
        <v>37.626934647560098</v>
      </c>
      <c r="I1768" s="2">
        <v>56.381179094872202</v>
      </c>
      <c r="J1768" s="2" t="s">
        <v>6</v>
      </c>
      <c r="K1768" s="2" t="s">
        <v>1728</v>
      </c>
      <c r="L1768" s="2">
        <v>0.5</v>
      </c>
      <c r="M1768" s="11">
        <v>1975</v>
      </c>
    </row>
    <row r="1769" spans="1:13" s="2" customFormat="1" ht="34.5" customHeight="1" x14ac:dyDescent="0.25">
      <c r="A1769" s="2">
        <f t="shared" si="83"/>
        <v>1763</v>
      </c>
      <c r="B1769" s="22" t="s">
        <v>3681</v>
      </c>
      <c r="C1769" s="22" t="s">
        <v>3681</v>
      </c>
      <c r="D1769" s="6" t="str">
        <f t="shared" si="81"/>
        <v>Средний риск</v>
      </c>
      <c r="E176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9" s="2">
        <v>37.623780369758599</v>
      </c>
      <c r="G1769" s="2">
        <v>56.380332609484597</v>
      </c>
      <c r="H1769" s="2">
        <v>37.6218599081039</v>
      </c>
      <c r="I1769" s="2">
        <v>56.380825652383599</v>
      </c>
      <c r="J1769" s="2" t="s">
        <v>8</v>
      </c>
      <c r="K1769" s="2" t="s">
        <v>1729</v>
      </c>
      <c r="L1769" s="2">
        <v>0.14000000000000001</v>
      </c>
      <c r="M1769" s="11">
        <v>553</v>
      </c>
    </row>
    <row r="1770" spans="1:13" s="2" customFormat="1" ht="34.5" customHeight="1" x14ac:dyDescent="0.25">
      <c r="A1770" s="2">
        <f t="shared" si="83"/>
        <v>1764</v>
      </c>
      <c r="B1770" s="22" t="s">
        <v>3682</v>
      </c>
      <c r="C1770" s="22" t="s">
        <v>3682</v>
      </c>
      <c r="D1770" s="6" t="str">
        <f t="shared" si="81"/>
        <v>Средний риск</v>
      </c>
      <c r="E177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0" s="2">
        <v>37.627809047699003</v>
      </c>
      <c r="G1770" s="2">
        <v>56.380409833492699</v>
      </c>
      <c r="H1770" s="2">
        <v>37.631928920745899</v>
      </c>
      <c r="I1770" s="2">
        <v>56.382013681348099</v>
      </c>
      <c r="J1770" s="2" t="s">
        <v>8</v>
      </c>
      <c r="K1770" s="2" t="s">
        <v>1730</v>
      </c>
      <c r="L1770" s="2">
        <v>0.32500000000000001</v>
      </c>
      <c r="M1770" s="11">
        <v>1283.75</v>
      </c>
    </row>
    <row r="1771" spans="1:13" s="2" customFormat="1" ht="34.5" customHeight="1" x14ac:dyDescent="0.25">
      <c r="A1771" s="2">
        <f t="shared" si="83"/>
        <v>1765</v>
      </c>
      <c r="B1771" s="22" t="s">
        <v>3683</v>
      </c>
      <c r="C1771" s="22" t="s">
        <v>3683</v>
      </c>
      <c r="D1771" s="6" t="str">
        <f t="shared" si="81"/>
        <v>Средний риск</v>
      </c>
      <c r="E177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1" s="2">
        <v>37.638623714447</v>
      </c>
      <c r="G1771" s="2">
        <v>56.381247406907796</v>
      </c>
      <c r="H1771" s="2">
        <v>37.638709545135498</v>
      </c>
      <c r="I1771" s="2">
        <v>56.382961107891198</v>
      </c>
      <c r="J1771" s="2" t="s">
        <v>8</v>
      </c>
      <c r="K1771" s="2" t="s">
        <v>1731</v>
      </c>
      <c r="L1771" s="2">
        <v>0.5</v>
      </c>
      <c r="M1771" s="11">
        <v>1975</v>
      </c>
    </row>
    <row r="1772" spans="1:13" s="2" customFormat="1" ht="34.5" customHeight="1" x14ac:dyDescent="0.25">
      <c r="A1772" s="2">
        <f t="shared" si="83"/>
        <v>1766</v>
      </c>
      <c r="B1772" s="22" t="s">
        <v>3684</v>
      </c>
      <c r="C1772" s="22" t="s">
        <v>3684</v>
      </c>
      <c r="D1772" s="6" t="str">
        <f t="shared" si="81"/>
        <v>Средний риск</v>
      </c>
      <c r="E177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2" s="2">
        <v>37.6378029584885</v>
      </c>
      <c r="G1772" s="2">
        <v>56.381562234706102</v>
      </c>
      <c r="H1772" s="2">
        <v>37.6377063989639</v>
      </c>
      <c r="I1772" s="2">
        <v>56.382776970407903</v>
      </c>
      <c r="J1772" s="2" t="s">
        <v>8</v>
      </c>
      <c r="K1772" s="2" t="s">
        <v>1732</v>
      </c>
      <c r="L1772" s="2">
        <v>0.15</v>
      </c>
      <c r="M1772" s="11">
        <v>592.5</v>
      </c>
    </row>
    <row r="1773" spans="1:13" s="2" customFormat="1" ht="34.5" customHeight="1" x14ac:dyDescent="0.25">
      <c r="A1773" s="2">
        <f t="shared" si="83"/>
        <v>1767</v>
      </c>
      <c r="B1773" s="22" t="s">
        <v>3685</v>
      </c>
      <c r="C1773" s="22" t="s">
        <v>3685</v>
      </c>
      <c r="D1773" s="6" t="str">
        <f t="shared" si="81"/>
        <v>Средний риск</v>
      </c>
      <c r="E177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3" s="2">
        <v>37.446652650833101</v>
      </c>
      <c r="G1773" s="2">
        <v>56.429459970571003</v>
      </c>
      <c r="H1773" s="2">
        <v>37.455214262008703</v>
      </c>
      <c r="I1773" s="2">
        <v>56.429157404134202</v>
      </c>
      <c r="J1773" s="2" t="s">
        <v>8</v>
      </c>
      <c r="K1773" s="2" t="s">
        <v>1733</v>
      </c>
      <c r="L1773" s="2">
        <v>0.79700000000000004</v>
      </c>
      <c r="M1773" s="11">
        <v>2391</v>
      </c>
    </row>
    <row r="1774" spans="1:13" s="2" customFormat="1" ht="34.5" customHeight="1" x14ac:dyDescent="0.25">
      <c r="A1774" s="2">
        <f t="shared" si="83"/>
        <v>1768</v>
      </c>
      <c r="B1774" s="22" t="s">
        <v>3686</v>
      </c>
      <c r="C1774" s="22" t="s">
        <v>3686</v>
      </c>
      <c r="D1774" s="6" t="str">
        <f t="shared" si="81"/>
        <v>Средний риск</v>
      </c>
      <c r="E177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4" s="2">
        <v>37.452751994133003</v>
      </c>
      <c r="G1774" s="2">
        <v>56.431058786571199</v>
      </c>
      <c r="H1774" s="2">
        <v>37.450177073478699</v>
      </c>
      <c r="I1774" s="2">
        <v>56.429240461827199</v>
      </c>
      <c r="J1774" s="2" t="s">
        <v>8</v>
      </c>
      <c r="K1774" s="2" t="s">
        <v>1734</v>
      </c>
      <c r="L1774" s="2">
        <v>0.25800000000000001</v>
      </c>
      <c r="M1774" s="11">
        <v>774</v>
      </c>
    </row>
    <row r="1775" spans="1:13" s="2" customFormat="1" ht="34.5" customHeight="1" x14ac:dyDescent="0.25">
      <c r="A1775" s="2">
        <f t="shared" si="83"/>
        <v>1769</v>
      </c>
      <c r="B1775" s="22" t="s">
        <v>3687</v>
      </c>
      <c r="C1775" s="22" t="s">
        <v>3687</v>
      </c>
      <c r="D1775" s="6" t="str">
        <f t="shared" si="81"/>
        <v>Средний риск</v>
      </c>
      <c r="E177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5" s="2">
        <v>37.4521082639694</v>
      </c>
      <c r="G1775" s="2">
        <v>56.431459221609501</v>
      </c>
      <c r="H1775" s="2">
        <v>37.453712224960299</v>
      </c>
      <c r="I1775" s="2">
        <v>56.431907110618802</v>
      </c>
      <c r="J1775" s="2" t="s">
        <v>8</v>
      </c>
      <c r="K1775" s="2" t="s">
        <v>1735</v>
      </c>
      <c r="L1775" s="2">
        <v>0.111</v>
      </c>
      <c r="M1775" s="11">
        <v>335</v>
      </c>
    </row>
    <row r="1776" spans="1:13" s="2" customFormat="1" ht="34.5" customHeight="1" x14ac:dyDescent="0.25">
      <c r="A1776" s="2">
        <f t="shared" si="83"/>
        <v>1770</v>
      </c>
      <c r="B1776" s="22" t="s">
        <v>3688</v>
      </c>
      <c r="C1776" s="22" t="s">
        <v>3688</v>
      </c>
      <c r="D1776" s="6" t="str">
        <f t="shared" si="81"/>
        <v>Средний риск</v>
      </c>
      <c r="E177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6" s="2">
        <v>37.504164576530499</v>
      </c>
      <c r="G1776" s="2">
        <v>56.399322029829698</v>
      </c>
      <c r="H1776" s="2">
        <v>37.506465911865199</v>
      </c>
      <c r="I1776" s="2">
        <v>56.399696081227802</v>
      </c>
      <c r="J1776" s="2" t="s">
        <v>8</v>
      </c>
      <c r="K1776" s="2" t="s">
        <v>1736</v>
      </c>
      <c r="L1776" s="2">
        <v>0.15</v>
      </c>
      <c r="M1776" s="11">
        <v>675</v>
      </c>
    </row>
    <row r="1777" spans="1:13" s="2" customFormat="1" ht="34.5" customHeight="1" x14ac:dyDescent="0.25">
      <c r="A1777" s="2">
        <f t="shared" si="83"/>
        <v>1771</v>
      </c>
      <c r="B1777" s="22" t="s">
        <v>3689</v>
      </c>
      <c r="C1777" s="22" t="s">
        <v>3689</v>
      </c>
      <c r="D1777" s="6" t="str">
        <f t="shared" si="81"/>
        <v>Средний риск</v>
      </c>
      <c r="E177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7" s="2">
        <v>37.543786168098499</v>
      </c>
      <c r="G1777" s="2">
        <v>56.230285705087503</v>
      </c>
      <c r="H1777" s="2">
        <v>37.548254728317303</v>
      </c>
      <c r="I1777" s="2">
        <v>56.2332912874638</v>
      </c>
      <c r="J1777" s="2" t="s">
        <v>8</v>
      </c>
      <c r="K1777" s="2" t="s">
        <v>1737</v>
      </c>
      <c r="L1777" s="2">
        <v>0.5</v>
      </c>
      <c r="M1777" s="11">
        <v>1500</v>
      </c>
    </row>
    <row r="1778" spans="1:13" s="2" customFormat="1" ht="34.5" customHeight="1" x14ac:dyDescent="0.25">
      <c r="A1778" s="2">
        <f t="shared" si="83"/>
        <v>1772</v>
      </c>
      <c r="B1778" s="22" t="s">
        <v>3690</v>
      </c>
      <c r="C1778" s="22" t="s">
        <v>3690</v>
      </c>
      <c r="D1778" s="6" t="str">
        <f t="shared" si="81"/>
        <v>Средний риск</v>
      </c>
      <c r="E177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8" s="2">
        <v>37.5383895635605</v>
      </c>
      <c r="G1778" s="2">
        <v>56.2332853242402</v>
      </c>
      <c r="H1778" s="2">
        <v>37.544472813606298</v>
      </c>
      <c r="I1778" s="2">
        <v>56.233983015106098</v>
      </c>
      <c r="J1778" s="2" t="s">
        <v>8</v>
      </c>
      <c r="K1778" s="2" t="s">
        <v>1738</v>
      </c>
      <c r="L1778" s="2">
        <v>0.61</v>
      </c>
      <c r="M1778" s="11">
        <v>1830</v>
      </c>
    </row>
    <row r="1779" spans="1:13" s="2" customFormat="1" ht="34.5" customHeight="1" x14ac:dyDescent="0.25">
      <c r="A1779" s="2">
        <f t="shared" si="83"/>
        <v>1773</v>
      </c>
      <c r="B1779" s="22" t="s">
        <v>3691</v>
      </c>
      <c r="C1779" s="22" t="s">
        <v>3691</v>
      </c>
      <c r="D1779" s="6" t="str">
        <f t="shared" si="81"/>
        <v>Средний риск</v>
      </c>
      <c r="E177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9" s="2">
        <v>37.565866112709102</v>
      </c>
      <c r="G1779" s="2">
        <v>56.328563275318999</v>
      </c>
      <c r="H1779" s="2">
        <v>37.565672993660002</v>
      </c>
      <c r="I1779" s="2">
        <v>56.329916508780002</v>
      </c>
      <c r="J1779" s="2" t="s">
        <v>8</v>
      </c>
      <c r="K1779" s="2" t="s">
        <v>1739</v>
      </c>
      <c r="L1779" s="2">
        <v>0.28499999999999998</v>
      </c>
      <c r="M1779" s="11">
        <v>855</v>
      </c>
    </row>
    <row r="1780" spans="1:13" s="2" customFormat="1" ht="34.5" customHeight="1" x14ac:dyDescent="0.25">
      <c r="A1780" s="2">
        <f t="shared" si="83"/>
        <v>1774</v>
      </c>
      <c r="B1780" s="22" t="s">
        <v>3692</v>
      </c>
      <c r="C1780" s="22" t="s">
        <v>3692</v>
      </c>
      <c r="D1780" s="6" t="str">
        <f t="shared" si="81"/>
        <v>Средний риск</v>
      </c>
      <c r="E178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0" s="2">
        <v>37.565699815750101</v>
      </c>
      <c r="G1780" s="2">
        <v>56.329226514416597</v>
      </c>
      <c r="H1780" s="2">
        <v>37.567062377929702</v>
      </c>
      <c r="I1780" s="2">
        <v>56.329268152361202</v>
      </c>
      <c r="J1780" s="2" t="s">
        <v>8</v>
      </c>
      <c r="K1780" s="2" t="s">
        <v>1740</v>
      </c>
      <c r="L1780" s="2">
        <v>8.5000000000000006E-2</v>
      </c>
      <c r="M1780" s="11">
        <v>255</v>
      </c>
    </row>
    <row r="1781" spans="1:13" s="2" customFormat="1" ht="34.5" customHeight="1" x14ac:dyDescent="0.25">
      <c r="A1781" s="2">
        <f t="shared" si="83"/>
        <v>1775</v>
      </c>
      <c r="B1781" s="22" t="s">
        <v>3693</v>
      </c>
      <c r="C1781" s="22" t="s">
        <v>3693</v>
      </c>
      <c r="D1781" s="6" t="str">
        <f t="shared" si="81"/>
        <v>Средний риск</v>
      </c>
      <c r="E178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1" s="2">
        <v>37.565694451332099</v>
      </c>
      <c r="G1781" s="2">
        <v>56.320002590373697</v>
      </c>
      <c r="H1781" s="2">
        <v>37.563468217849703</v>
      </c>
      <c r="I1781" s="2">
        <v>56.3248513029815</v>
      </c>
      <c r="J1781" s="2" t="s">
        <v>6</v>
      </c>
      <c r="K1781" s="2" t="s">
        <v>1741</v>
      </c>
      <c r="L1781" s="2">
        <v>0.56499999999999995</v>
      </c>
      <c r="M1781" s="11">
        <v>2542.5</v>
      </c>
    </row>
    <row r="1782" spans="1:13" s="2" customFormat="1" ht="34.5" customHeight="1" x14ac:dyDescent="0.25">
      <c r="A1782" s="2">
        <f t="shared" si="83"/>
        <v>1776</v>
      </c>
      <c r="B1782" s="22" t="s">
        <v>3694</v>
      </c>
      <c r="C1782" s="22" t="s">
        <v>3694</v>
      </c>
      <c r="D1782" s="6" t="str">
        <f t="shared" si="81"/>
        <v>Средний риск</v>
      </c>
      <c r="E178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2" s="2">
        <v>37.5634574890137</v>
      </c>
      <c r="G1782" s="2">
        <v>56.3248513029815</v>
      </c>
      <c r="H1782" s="2">
        <v>37.565844655036898</v>
      </c>
      <c r="I1782" s="2">
        <v>56.333372241135798</v>
      </c>
      <c r="J1782" s="2" t="s">
        <v>6</v>
      </c>
      <c r="K1782" s="2" t="s">
        <v>1741</v>
      </c>
      <c r="L1782" s="2">
        <v>1.05</v>
      </c>
      <c r="M1782" s="11">
        <v>6300</v>
      </c>
    </row>
    <row r="1783" spans="1:13" s="2" customFormat="1" ht="34.5" customHeight="1" x14ac:dyDescent="0.25">
      <c r="A1783" s="2">
        <f t="shared" si="83"/>
        <v>1777</v>
      </c>
      <c r="B1783" s="22" t="s">
        <v>3695</v>
      </c>
      <c r="C1783" s="22" t="s">
        <v>3695</v>
      </c>
      <c r="D1783" s="6" t="str">
        <f t="shared" si="81"/>
        <v>Средний риск</v>
      </c>
      <c r="E178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3" s="2">
        <v>37.5636130571365</v>
      </c>
      <c r="G1783" s="2">
        <v>56.3248423795362</v>
      </c>
      <c r="H1783" s="2">
        <v>37.565828561782801</v>
      </c>
      <c r="I1783" s="2">
        <v>56.324003566363402</v>
      </c>
      <c r="J1783" s="2" t="s">
        <v>8</v>
      </c>
      <c r="K1783" s="2" t="s">
        <v>1742</v>
      </c>
      <c r="L1783" s="2">
        <v>0.185</v>
      </c>
      <c r="M1783" s="11">
        <v>832.5</v>
      </c>
    </row>
    <row r="1784" spans="1:13" s="2" customFormat="1" ht="34.5" customHeight="1" x14ac:dyDescent="0.25">
      <c r="A1784" s="2">
        <f t="shared" si="83"/>
        <v>1778</v>
      </c>
      <c r="B1784" s="22" t="s">
        <v>3696</v>
      </c>
      <c r="C1784" s="22" t="s">
        <v>3696</v>
      </c>
      <c r="D1784" s="6" t="str">
        <f t="shared" si="81"/>
        <v>Средний риск</v>
      </c>
      <c r="E178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4" s="2">
        <v>37.211460471153302</v>
      </c>
      <c r="G1784" s="2">
        <v>56.382675991410203</v>
      </c>
      <c r="H1784" s="2">
        <v>37.212447524070697</v>
      </c>
      <c r="I1784" s="2">
        <v>56.386622882972098</v>
      </c>
      <c r="J1784" s="2" t="s">
        <v>8</v>
      </c>
      <c r="K1784" s="2" t="s">
        <v>1743</v>
      </c>
      <c r="L1784" s="2">
        <v>0.61199999999999999</v>
      </c>
      <c r="M1784" s="11">
        <v>2450</v>
      </c>
    </row>
    <row r="1785" spans="1:13" s="2" customFormat="1" ht="34.5" customHeight="1" x14ac:dyDescent="0.25">
      <c r="A1785" s="2">
        <f t="shared" si="83"/>
        <v>1779</v>
      </c>
      <c r="B1785" s="22" t="s">
        <v>3697</v>
      </c>
      <c r="C1785" s="22" t="s">
        <v>3697</v>
      </c>
      <c r="D1785" s="6" t="str">
        <f t="shared" si="81"/>
        <v>Средний риск</v>
      </c>
      <c r="E178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5" s="2">
        <v>37.212710380554199</v>
      </c>
      <c r="G1785" s="2">
        <v>56.384737097920798</v>
      </c>
      <c r="H1785" s="2">
        <v>37.215628623962402</v>
      </c>
      <c r="I1785" s="2">
        <v>56.384024335950301</v>
      </c>
      <c r="J1785" s="2" t="s">
        <v>8</v>
      </c>
      <c r="K1785" s="2" t="s">
        <v>1744</v>
      </c>
      <c r="L1785" s="2">
        <v>0.2</v>
      </c>
      <c r="M1785" s="11">
        <v>800</v>
      </c>
    </row>
    <row r="1786" spans="1:13" s="2" customFormat="1" ht="34.5" customHeight="1" x14ac:dyDescent="0.25">
      <c r="A1786" s="2">
        <f t="shared" si="83"/>
        <v>1780</v>
      </c>
      <c r="B1786" s="22" t="s">
        <v>3698</v>
      </c>
      <c r="C1786" s="22" t="s">
        <v>3698</v>
      </c>
      <c r="D1786" s="6" t="str">
        <f t="shared" si="81"/>
        <v>Средний риск</v>
      </c>
      <c r="E178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6" s="2">
        <v>37.213718891143799</v>
      </c>
      <c r="G1786" s="2">
        <v>56.382925468447802</v>
      </c>
      <c r="H1786" s="2">
        <v>37.210704088211102</v>
      </c>
      <c r="I1786" s="2">
        <v>56.386358581716898</v>
      </c>
      <c r="J1786" s="2" t="s">
        <v>8</v>
      </c>
      <c r="K1786" s="2" t="s">
        <v>1745</v>
      </c>
      <c r="L1786" s="2">
        <v>0.42399999999999999</v>
      </c>
      <c r="M1786" s="11">
        <v>1696</v>
      </c>
    </row>
    <row r="1787" spans="1:13" s="2" customFormat="1" ht="34.5" customHeight="1" x14ac:dyDescent="0.25">
      <c r="A1787" s="2">
        <f t="shared" si="83"/>
        <v>1781</v>
      </c>
      <c r="B1787" s="22" t="s">
        <v>3699</v>
      </c>
      <c r="C1787" s="22" t="s">
        <v>3699</v>
      </c>
      <c r="D1787" s="6" t="str">
        <f t="shared" si="81"/>
        <v>Средний риск</v>
      </c>
      <c r="E178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7" s="2">
        <v>37.211554952</v>
      </c>
      <c r="G1787" s="2">
        <v>56.393500801000002</v>
      </c>
      <c r="H1787" s="2">
        <v>37.212439971657702</v>
      </c>
      <c r="I1787" s="2">
        <v>56.386614663971301</v>
      </c>
      <c r="J1787" s="2" t="s">
        <v>8</v>
      </c>
      <c r="K1787" s="2" t="s">
        <v>1746</v>
      </c>
      <c r="L1787" s="2">
        <v>0.80100000000000005</v>
      </c>
      <c r="M1787" s="11">
        <v>4005</v>
      </c>
    </row>
    <row r="1788" spans="1:13" s="2" customFormat="1" ht="34.5" customHeight="1" x14ac:dyDescent="0.25">
      <c r="A1788" s="2">
        <f t="shared" si="83"/>
        <v>1782</v>
      </c>
      <c r="B1788" s="22" t="s">
        <v>3700</v>
      </c>
      <c r="C1788" s="22" t="s">
        <v>3700</v>
      </c>
      <c r="D1788" s="6" t="str">
        <f t="shared" si="81"/>
        <v>Средний риск</v>
      </c>
      <c r="E178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8" s="2">
        <v>37.206988527999997</v>
      </c>
      <c r="G1788" s="2">
        <v>56.388441690000001</v>
      </c>
      <c r="H1788" s="2">
        <v>37.209409293</v>
      </c>
      <c r="I1788" s="2">
        <v>56.388311778000002</v>
      </c>
      <c r="J1788" s="2" t="s">
        <v>8</v>
      </c>
      <c r="K1788" s="2" t="s">
        <v>1747</v>
      </c>
      <c r="L1788" s="2">
        <v>0.15</v>
      </c>
      <c r="M1788" s="11">
        <v>602</v>
      </c>
    </row>
    <row r="1789" spans="1:13" s="2" customFormat="1" ht="34.5" customHeight="1" x14ac:dyDescent="0.25">
      <c r="A1789" s="2">
        <f t="shared" si="83"/>
        <v>1783</v>
      </c>
      <c r="B1789" s="22" t="s">
        <v>3701</v>
      </c>
      <c r="C1789" s="22" t="s">
        <v>3701</v>
      </c>
      <c r="D1789" s="6" t="str">
        <f t="shared" si="81"/>
        <v>Средний риск</v>
      </c>
      <c r="E178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9" s="2">
        <v>37.572931051254301</v>
      </c>
      <c r="G1789" s="2">
        <v>56.362653103363797</v>
      </c>
      <c r="H1789" s="2">
        <v>37.579770684242298</v>
      </c>
      <c r="I1789" s="2">
        <v>56.364652894247897</v>
      </c>
      <c r="J1789" s="2" t="s">
        <v>201</v>
      </c>
      <c r="K1789" s="2" t="s">
        <v>1748</v>
      </c>
      <c r="L1789" s="2">
        <v>0.57999999999999996</v>
      </c>
      <c r="M1789" s="11">
        <v>2320</v>
      </c>
    </row>
    <row r="1790" spans="1:13" s="2" customFormat="1" ht="34.5" customHeight="1" x14ac:dyDescent="0.25">
      <c r="A1790" s="2">
        <f t="shared" si="83"/>
        <v>1784</v>
      </c>
      <c r="B1790" s="22" t="s">
        <v>3702</v>
      </c>
      <c r="C1790" s="22" t="s">
        <v>3702</v>
      </c>
      <c r="D1790" s="6" t="str">
        <f t="shared" si="81"/>
        <v>Средний риск</v>
      </c>
      <c r="E179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0" s="2">
        <v>37.583643794059803</v>
      </c>
      <c r="G1790" s="2">
        <v>56.364195299052497</v>
      </c>
      <c r="H1790" s="2">
        <v>37.593884468078599</v>
      </c>
      <c r="I1790" s="2">
        <v>56.363226605386501</v>
      </c>
      <c r="J1790" s="2" t="s">
        <v>8</v>
      </c>
      <c r="K1790" s="2" t="s">
        <v>1749</v>
      </c>
      <c r="L1790" s="2">
        <v>1.1499999999999999</v>
      </c>
      <c r="M1790" s="11">
        <v>4600</v>
      </c>
    </row>
    <row r="1791" spans="1:13" s="2" customFormat="1" ht="34.5" customHeight="1" x14ac:dyDescent="0.25">
      <c r="A1791" s="2">
        <f t="shared" si="83"/>
        <v>1785</v>
      </c>
      <c r="B1791" s="22" t="s">
        <v>3703</v>
      </c>
      <c r="C1791" s="22" t="s">
        <v>3703</v>
      </c>
      <c r="D1791" s="6" t="str">
        <f t="shared" si="81"/>
        <v>Средний риск</v>
      </c>
      <c r="E179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1" s="2">
        <v>37.588482499122598</v>
      </c>
      <c r="G1791" s="2">
        <v>56.364477582451997</v>
      </c>
      <c r="H1791" s="2">
        <v>37.587844133377097</v>
      </c>
      <c r="I1791" s="2">
        <v>56.367766772808601</v>
      </c>
      <c r="J1791" s="2" t="s">
        <v>8</v>
      </c>
      <c r="K1791" s="2" t="s">
        <v>1750</v>
      </c>
      <c r="L1791" s="2">
        <v>0.37</v>
      </c>
      <c r="M1791" s="11">
        <v>1480</v>
      </c>
    </row>
    <row r="1792" spans="1:13" s="2" customFormat="1" ht="34.5" customHeight="1" x14ac:dyDescent="0.25">
      <c r="A1792" s="2">
        <f t="shared" si="83"/>
        <v>1786</v>
      </c>
      <c r="B1792" s="22" t="s">
        <v>3704</v>
      </c>
      <c r="C1792" s="22" t="s">
        <v>3704</v>
      </c>
      <c r="D1792" s="6" t="str">
        <f t="shared" si="81"/>
        <v>Средний риск</v>
      </c>
      <c r="E179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2" s="2">
        <v>37.686345577239997</v>
      </c>
      <c r="G1792" s="2">
        <v>56.369320645679302</v>
      </c>
      <c r="H1792" s="2">
        <v>37.682519999999997</v>
      </c>
      <c r="I1792" s="2">
        <v>56.365948000000003</v>
      </c>
      <c r="J1792" s="2" t="s">
        <v>8</v>
      </c>
      <c r="K1792" s="2" t="s">
        <v>1751</v>
      </c>
      <c r="L1792" s="2">
        <v>0.443</v>
      </c>
      <c r="M1792" s="11">
        <v>1173.95</v>
      </c>
    </row>
    <row r="1793" spans="1:13" s="2" customFormat="1" ht="34.5" customHeight="1" x14ac:dyDescent="0.25">
      <c r="A1793" s="2">
        <f t="shared" si="83"/>
        <v>1787</v>
      </c>
      <c r="B1793" s="22" t="s">
        <v>3705</v>
      </c>
      <c r="C1793" s="22" t="s">
        <v>3705</v>
      </c>
      <c r="D1793" s="6" t="str">
        <f t="shared" si="81"/>
        <v>Средний риск</v>
      </c>
      <c r="E179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3" s="2">
        <v>37.681640982627897</v>
      </c>
      <c r="G1793" s="2">
        <v>56.363520781832499</v>
      </c>
      <c r="H1793" s="2">
        <v>37.682198882103002</v>
      </c>
      <c r="I1793" s="2">
        <v>56.364742035529801</v>
      </c>
      <c r="J1793" s="2" t="s">
        <v>8</v>
      </c>
      <c r="K1793" s="2" t="s">
        <v>1752</v>
      </c>
      <c r="L1793" s="2">
        <v>0.311</v>
      </c>
      <c r="M1793" s="11">
        <v>825.2</v>
      </c>
    </row>
    <row r="1794" spans="1:13" s="2" customFormat="1" ht="34.5" customHeight="1" x14ac:dyDescent="0.25">
      <c r="A1794" s="2">
        <f t="shared" si="83"/>
        <v>1788</v>
      </c>
      <c r="B1794" s="22" t="s">
        <v>3706</v>
      </c>
      <c r="C1794" s="22" t="s">
        <v>3706</v>
      </c>
      <c r="D1794" s="6" t="str">
        <f t="shared" si="81"/>
        <v>Средний риск</v>
      </c>
      <c r="E179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4" s="2">
        <v>37.684092521667502</v>
      </c>
      <c r="G1794" s="2">
        <v>56.367074491646797</v>
      </c>
      <c r="H1794" s="2">
        <v>37.683014273643501</v>
      </c>
      <c r="I1794" s="2">
        <v>56.3656215516692</v>
      </c>
      <c r="J1794" s="2" t="s">
        <v>8</v>
      </c>
      <c r="K1794" s="2" t="s">
        <v>1753</v>
      </c>
      <c r="L1794" s="2">
        <v>0.20499999999999999</v>
      </c>
      <c r="M1794" s="11">
        <v>543.25</v>
      </c>
    </row>
    <row r="1795" spans="1:13" s="2" customFormat="1" ht="34.5" customHeight="1" x14ac:dyDescent="0.25">
      <c r="A1795" s="2">
        <f t="shared" si="83"/>
        <v>1789</v>
      </c>
      <c r="B1795" s="22" t="s">
        <v>3707</v>
      </c>
      <c r="C1795" s="22" t="s">
        <v>3707</v>
      </c>
      <c r="D1795" s="6" t="str">
        <f t="shared" si="81"/>
        <v>Средний риск</v>
      </c>
      <c r="E179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5" s="2">
        <v>37.6879066228867</v>
      </c>
      <c r="G1795" s="2">
        <v>56.368714553663601</v>
      </c>
      <c r="H1795" s="2">
        <v>37.684209865</v>
      </c>
      <c r="I1795" s="2">
        <v>56.365193669999996</v>
      </c>
      <c r="J1795" s="2" t="s">
        <v>8</v>
      </c>
      <c r="K1795" s="2" t="s">
        <v>1754</v>
      </c>
      <c r="L1795" s="2">
        <v>0.45800000000000002</v>
      </c>
      <c r="M1795" s="11">
        <v>1213.7</v>
      </c>
    </row>
    <row r="1796" spans="1:13" s="2" customFormat="1" ht="34.5" customHeight="1" x14ac:dyDescent="0.25">
      <c r="A1796" s="2">
        <f t="shared" si="83"/>
        <v>1790</v>
      </c>
      <c r="B1796" s="22" t="s">
        <v>3708</v>
      </c>
      <c r="C1796" s="22" t="s">
        <v>3708</v>
      </c>
      <c r="D1796" s="6" t="str">
        <f t="shared" si="81"/>
        <v>Средний риск</v>
      </c>
      <c r="E179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6" s="2">
        <v>37.690218687057502</v>
      </c>
      <c r="G1796" s="2">
        <v>56.367790541895502</v>
      </c>
      <c r="H1796" s="2">
        <v>37.686268187000003</v>
      </c>
      <c r="I1796" s="2">
        <v>56.365142345999999</v>
      </c>
      <c r="J1796" s="2" t="s">
        <v>8</v>
      </c>
      <c r="K1796" s="2" t="s">
        <v>1755</v>
      </c>
      <c r="L1796" s="2">
        <v>0.38800000000000001</v>
      </c>
      <c r="M1796" s="11">
        <v>1028.2</v>
      </c>
    </row>
    <row r="1797" spans="1:13" s="2" customFormat="1" ht="34.5" customHeight="1" x14ac:dyDescent="0.25">
      <c r="A1797" s="2">
        <f t="shared" si="83"/>
        <v>1791</v>
      </c>
      <c r="B1797" s="22" t="s">
        <v>3709</v>
      </c>
      <c r="C1797" s="22" t="s">
        <v>3709</v>
      </c>
      <c r="D1797" s="6" t="str">
        <f t="shared" si="81"/>
        <v>Средний риск</v>
      </c>
      <c r="E179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7" s="2">
        <v>37.691318392753601</v>
      </c>
      <c r="G1797" s="2">
        <v>56.3673062438221</v>
      </c>
      <c r="H1797" s="2">
        <v>37.687354087829597</v>
      </c>
      <c r="I1797" s="2">
        <v>56.363642611817099</v>
      </c>
      <c r="J1797" s="2" t="s">
        <v>8</v>
      </c>
      <c r="K1797" s="2" t="s">
        <v>1756</v>
      </c>
      <c r="L1797" s="2">
        <v>0.47799999999999998</v>
      </c>
      <c r="M1797" s="11">
        <v>1266.7</v>
      </c>
    </row>
    <row r="1798" spans="1:13" s="2" customFormat="1" ht="34.5" customHeight="1" x14ac:dyDescent="0.25">
      <c r="A1798" s="2">
        <f t="shared" si="83"/>
        <v>1792</v>
      </c>
      <c r="B1798" s="22" t="s">
        <v>3710</v>
      </c>
      <c r="C1798" s="22" t="s">
        <v>3710</v>
      </c>
      <c r="D1798" s="6" t="str">
        <f t="shared" si="81"/>
        <v>Средний риск</v>
      </c>
      <c r="E179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8" s="2">
        <v>37.693077921867399</v>
      </c>
      <c r="G1798" s="2">
        <v>56.366337629213803</v>
      </c>
      <c r="H1798" s="2">
        <v>37.692498564720204</v>
      </c>
      <c r="I1798" s="2">
        <v>56.366768457769197</v>
      </c>
      <c r="J1798" s="2" t="s">
        <v>8</v>
      </c>
      <c r="K1798" s="2" t="s">
        <v>1757</v>
      </c>
      <c r="L1798" s="2">
        <v>0.47899999999999998</v>
      </c>
      <c r="M1798" s="11">
        <v>1269.3499999999999</v>
      </c>
    </row>
    <row r="1799" spans="1:13" s="2" customFormat="1" ht="34.5" customHeight="1" x14ac:dyDescent="0.25">
      <c r="A1799" s="2">
        <f t="shared" si="83"/>
        <v>1793</v>
      </c>
      <c r="B1799" s="22" t="s">
        <v>3711</v>
      </c>
      <c r="C1799" s="22" t="s">
        <v>3711</v>
      </c>
      <c r="D1799" s="6" t="str">
        <f t="shared" si="81"/>
        <v>Средний риск</v>
      </c>
      <c r="E179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9" s="2">
        <v>37.692584395408602</v>
      </c>
      <c r="G1799" s="2">
        <v>56.364233927430597</v>
      </c>
      <c r="H1799" s="2">
        <v>37.688443064689601</v>
      </c>
      <c r="I1799" s="2">
        <v>56.362926483642397</v>
      </c>
      <c r="J1799" s="2" t="s">
        <v>8</v>
      </c>
      <c r="K1799" s="2" t="s">
        <v>1758</v>
      </c>
      <c r="L1799" s="2">
        <v>0.38</v>
      </c>
      <c r="M1799" s="11">
        <v>1007</v>
      </c>
    </row>
    <row r="1800" spans="1:13" s="2" customFormat="1" ht="34.5" customHeight="1" x14ac:dyDescent="0.25">
      <c r="A1800" s="2">
        <f t="shared" si="83"/>
        <v>1794</v>
      </c>
      <c r="B1800" s="22" t="s">
        <v>3712</v>
      </c>
      <c r="C1800" s="22" t="s">
        <v>3712</v>
      </c>
      <c r="D1800" s="6" t="str">
        <f t="shared" si="81"/>
        <v>Средний риск</v>
      </c>
      <c r="E180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0" s="2">
        <v>37.684355378150897</v>
      </c>
      <c r="G1800" s="2">
        <v>56.362275716497102</v>
      </c>
      <c r="H1800" s="2">
        <v>37.685326337814303</v>
      </c>
      <c r="I1800" s="2">
        <v>56.363883299178802</v>
      </c>
      <c r="J1800" s="2" t="s">
        <v>8</v>
      </c>
      <c r="K1800" s="2" t="s">
        <v>1759</v>
      </c>
      <c r="L1800" s="2">
        <v>0.32500000000000001</v>
      </c>
      <c r="M1800" s="11">
        <v>861.25</v>
      </c>
    </row>
    <row r="1801" spans="1:13" s="2" customFormat="1" ht="34.5" customHeight="1" x14ac:dyDescent="0.25">
      <c r="A1801" s="2">
        <f t="shared" si="83"/>
        <v>1795</v>
      </c>
      <c r="B1801" s="22" t="s">
        <v>3713</v>
      </c>
      <c r="C1801" s="22" t="s">
        <v>3713</v>
      </c>
      <c r="D1801" s="6" t="str">
        <f t="shared" ref="D1801:D1864" si="84">D1800</f>
        <v>Средний риск</v>
      </c>
      <c r="E1801" s="6" t="str">
        <f t="shared" ref="E1801:E1864" si="85">E1800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1" s="2">
        <v>37.6860398054123</v>
      </c>
      <c r="G1801" s="2">
        <v>56.362697676369102</v>
      </c>
      <c r="H1801" s="2">
        <v>37.6880300045013</v>
      </c>
      <c r="I1801" s="2">
        <v>56.361666540837597</v>
      </c>
      <c r="J1801" s="2" t="s">
        <v>8</v>
      </c>
      <c r="K1801" s="2" t="s">
        <v>1760</v>
      </c>
      <c r="L1801" s="2">
        <v>0.16900000000000001</v>
      </c>
      <c r="M1801" s="11">
        <v>447.85</v>
      </c>
    </row>
    <row r="1802" spans="1:13" s="2" customFormat="1" ht="34.5" customHeight="1" x14ac:dyDescent="0.25">
      <c r="A1802" s="2">
        <f t="shared" ref="A1802:A1865" si="86">A1801+1</f>
        <v>1796</v>
      </c>
      <c r="B1802" s="22" t="s">
        <v>3714</v>
      </c>
      <c r="C1802" s="22" t="s">
        <v>3714</v>
      </c>
      <c r="D1802" s="6" t="str">
        <f t="shared" si="84"/>
        <v>Средний риск</v>
      </c>
      <c r="E180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2" s="2">
        <v>37.638322748999997</v>
      </c>
      <c r="G1802" s="2">
        <v>56.406261878999999</v>
      </c>
      <c r="H1802" s="2">
        <v>37.643009630000002</v>
      </c>
      <c r="I1802" s="2">
        <v>56.404908523000003</v>
      </c>
      <c r="J1802" s="2" t="s">
        <v>8</v>
      </c>
      <c r="K1802" s="2" t="s">
        <v>1761</v>
      </c>
      <c r="L1802" s="2">
        <v>0.432</v>
      </c>
      <c r="M1802" s="11">
        <v>1162.08</v>
      </c>
    </row>
    <row r="1803" spans="1:13" s="2" customFormat="1" ht="34.5" customHeight="1" x14ac:dyDescent="0.25">
      <c r="A1803" s="2">
        <f t="shared" si="86"/>
        <v>1797</v>
      </c>
      <c r="B1803" s="22" t="s">
        <v>3715</v>
      </c>
      <c r="C1803" s="22" t="s">
        <v>3715</v>
      </c>
      <c r="D1803" s="6" t="str">
        <f t="shared" si="84"/>
        <v>Средний риск</v>
      </c>
      <c r="E180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3" s="2">
        <v>37.646487951278701</v>
      </c>
      <c r="G1803" s="2">
        <v>56.405353902492301</v>
      </c>
      <c r="H1803" s="2">
        <v>37.646192908287098</v>
      </c>
      <c r="I1803" s="2">
        <v>56.405659626489999</v>
      </c>
      <c r="J1803" s="2" t="s">
        <v>8</v>
      </c>
      <c r="K1803" s="2" t="s">
        <v>1762</v>
      </c>
      <c r="L1803" s="2">
        <v>0.04</v>
      </c>
      <c r="M1803" s="11">
        <v>107.6</v>
      </c>
    </row>
    <row r="1804" spans="1:13" s="2" customFormat="1" ht="34.5" customHeight="1" x14ac:dyDescent="0.25">
      <c r="A1804" s="2">
        <f t="shared" si="86"/>
        <v>1798</v>
      </c>
      <c r="B1804" s="22" t="s">
        <v>3716</v>
      </c>
      <c r="C1804" s="22" t="s">
        <v>3716</v>
      </c>
      <c r="D1804" s="6" t="str">
        <f t="shared" si="84"/>
        <v>Средний риск</v>
      </c>
      <c r="E180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4" s="2">
        <v>37.647253861000003</v>
      </c>
      <c r="G1804" s="2">
        <v>56.404980168999998</v>
      </c>
      <c r="H1804" s="2">
        <v>37.647405896000002</v>
      </c>
      <c r="I1804" s="2">
        <v>56.403059413000001</v>
      </c>
      <c r="J1804" s="2" t="s">
        <v>8</v>
      </c>
      <c r="K1804" s="2" t="s">
        <v>1763</v>
      </c>
      <c r="L1804" s="2">
        <v>0.31</v>
      </c>
      <c r="M1804" s="11">
        <v>833.9</v>
      </c>
    </row>
    <row r="1805" spans="1:13" s="2" customFormat="1" ht="34.5" customHeight="1" x14ac:dyDescent="0.25">
      <c r="A1805" s="2">
        <f t="shared" si="86"/>
        <v>1799</v>
      </c>
      <c r="B1805" s="22" t="s">
        <v>3717</v>
      </c>
      <c r="C1805" s="22" t="s">
        <v>3717</v>
      </c>
      <c r="D1805" s="6" t="str">
        <f t="shared" si="84"/>
        <v>Средний риск</v>
      </c>
      <c r="E180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5" s="2">
        <v>37.637411355972297</v>
      </c>
      <c r="G1805" s="2">
        <v>56.404911637217602</v>
      </c>
      <c r="H1805" s="2">
        <v>37.637647390365601</v>
      </c>
      <c r="I1805" s="2">
        <v>56.406312620978902</v>
      </c>
      <c r="J1805" s="2" t="s">
        <v>8</v>
      </c>
      <c r="K1805" s="2" t="s">
        <v>1764</v>
      </c>
      <c r="L1805" s="2">
        <v>0.16200000000000001</v>
      </c>
      <c r="M1805" s="11">
        <v>435.78</v>
      </c>
    </row>
    <row r="1806" spans="1:13" s="2" customFormat="1" ht="34.5" customHeight="1" x14ac:dyDescent="0.25">
      <c r="A1806" s="2">
        <f t="shared" si="86"/>
        <v>1800</v>
      </c>
      <c r="B1806" s="22" t="s">
        <v>3718</v>
      </c>
      <c r="C1806" s="22" t="s">
        <v>3718</v>
      </c>
      <c r="D1806" s="6" t="str">
        <f t="shared" si="84"/>
        <v>Средний риск</v>
      </c>
      <c r="E180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6" s="2">
        <v>37.643188834190397</v>
      </c>
      <c r="G1806" s="2">
        <v>56.404917573698299</v>
      </c>
      <c r="H1806" s="2">
        <v>37.649937272071803</v>
      </c>
      <c r="I1806" s="2">
        <v>56.403525443630798</v>
      </c>
      <c r="J1806" s="2" t="s">
        <v>6</v>
      </c>
      <c r="K1806" s="2" t="s">
        <v>1765</v>
      </c>
      <c r="L1806" s="2">
        <v>1.8460000000000001</v>
      </c>
      <c r="M1806" s="11">
        <v>5416.63</v>
      </c>
    </row>
    <row r="1807" spans="1:13" s="2" customFormat="1" ht="34.5" customHeight="1" x14ac:dyDescent="0.25">
      <c r="A1807" s="2">
        <f t="shared" si="86"/>
        <v>1801</v>
      </c>
      <c r="B1807" s="22" t="s">
        <v>3719</v>
      </c>
      <c r="C1807" s="22" t="s">
        <v>3719</v>
      </c>
      <c r="D1807" s="6" t="str">
        <f t="shared" si="84"/>
        <v>Средний риск</v>
      </c>
      <c r="E180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7" s="2">
        <v>37.6518523693085</v>
      </c>
      <c r="G1807" s="2">
        <v>56.4042764284359</v>
      </c>
      <c r="H1807" s="2">
        <v>37.653890848159797</v>
      </c>
      <c r="I1807" s="2">
        <v>56.405006620797202</v>
      </c>
      <c r="J1807" s="2" t="s">
        <v>8</v>
      </c>
      <c r="K1807" s="2" t="s">
        <v>1766</v>
      </c>
      <c r="L1807" s="2">
        <v>0.15</v>
      </c>
      <c r="M1807" s="11">
        <v>403.5</v>
      </c>
    </row>
    <row r="1808" spans="1:13" s="2" customFormat="1" ht="34.5" customHeight="1" x14ac:dyDescent="0.25">
      <c r="A1808" s="2">
        <f t="shared" si="86"/>
        <v>1802</v>
      </c>
      <c r="B1808" s="22" t="s">
        <v>3720</v>
      </c>
      <c r="C1808" s="22" t="s">
        <v>3720</v>
      </c>
      <c r="D1808" s="6" t="str">
        <f t="shared" si="84"/>
        <v>Средний риск</v>
      </c>
      <c r="E180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8" s="2">
        <v>37.651267647743197</v>
      </c>
      <c r="G1808" s="2">
        <v>56.4043595404681</v>
      </c>
      <c r="H1808" s="2">
        <v>37.652528285980203</v>
      </c>
      <c r="I1808" s="2">
        <v>56.407387069344097</v>
      </c>
      <c r="J1808" s="2" t="s">
        <v>8</v>
      </c>
      <c r="K1808" s="2" t="s">
        <v>1767</v>
      </c>
      <c r="L1808" s="2">
        <v>0.63800000000000001</v>
      </c>
      <c r="M1808" s="11">
        <v>1716.22</v>
      </c>
    </row>
    <row r="1809" spans="1:13" s="2" customFormat="1" ht="34.5" customHeight="1" x14ac:dyDescent="0.25">
      <c r="A1809" s="2">
        <f t="shared" si="86"/>
        <v>1803</v>
      </c>
      <c r="B1809" s="22" t="s">
        <v>3721</v>
      </c>
      <c r="C1809" s="22" t="s">
        <v>3721</v>
      </c>
      <c r="D1809" s="6" t="str">
        <f t="shared" si="84"/>
        <v>Средний риск</v>
      </c>
      <c r="E180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9" s="2">
        <v>37.651017000000003</v>
      </c>
      <c r="G1809" s="2">
        <v>56.405011000000002</v>
      </c>
      <c r="H1809" s="2">
        <v>37.6525443792343</v>
      </c>
      <c r="I1809" s="2">
        <v>56.405523089862498</v>
      </c>
      <c r="J1809" s="2" t="s">
        <v>8</v>
      </c>
      <c r="K1809" s="2" t="s">
        <v>1768</v>
      </c>
      <c r="L1809" s="2">
        <v>0.11</v>
      </c>
      <c r="M1809" s="11">
        <v>295.89999999999998</v>
      </c>
    </row>
    <row r="1810" spans="1:13" s="2" customFormat="1" ht="34.5" customHeight="1" x14ac:dyDescent="0.25">
      <c r="A1810" s="2">
        <f t="shared" si="86"/>
        <v>1804</v>
      </c>
      <c r="B1810" s="22" t="s">
        <v>3722</v>
      </c>
      <c r="C1810" s="22" t="s">
        <v>3722</v>
      </c>
      <c r="D1810" s="6" t="str">
        <f t="shared" si="84"/>
        <v>Средний риск</v>
      </c>
      <c r="E181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0" s="2">
        <v>37.651380300573202</v>
      </c>
      <c r="G1810" s="2">
        <v>56.4076630891457</v>
      </c>
      <c r="H1810" s="2">
        <v>37.650794873999999</v>
      </c>
      <c r="I1810" s="2">
        <v>56.407889257999997</v>
      </c>
      <c r="J1810" s="2" t="s">
        <v>8</v>
      </c>
      <c r="K1810" s="2" t="s">
        <v>1769</v>
      </c>
      <c r="L1810" s="2">
        <v>4.4999999999999998E-2</v>
      </c>
      <c r="M1810" s="11">
        <v>121.05</v>
      </c>
    </row>
    <row r="1811" spans="1:13" s="2" customFormat="1" ht="34.5" customHeight="1" x14ac:dyDescent="0.25">
      <c r="A1811" s="2">
        <f t="shared" si="86"/>
        <v>1805</v>
      </c>
      <c r="B1811" s="22" t="s">
        <v>3723</v>
      </c>
      <c r="C1811" s="22" t="s">
        <v>3723</v>
      </c>
      <c r="D1811" s="6" t="str">
        <f t="shared" si="84"/>
        <v>Средний риск</v>
      </c>
      <c r="E181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1" s="2">
        <v>37.652152776718097</v>
      </c>
      <c r="G1811" s="2">
        <v>56.4089452623856</v>
      </c>
      <c r="H1811" s="2">
        <v>37.652571201324498</v>
      </c>
      <c r="I1811" s="2">
        <v>56.407422685897501</v>
      </c>
      <c r="J1811" s="2" t="s">
        <v>8</v>
      </c>
      <c r="K1811" s="2" t="s">
        <v>1770</v>
      </c>
      <c r="L1811" s="2">
        <v>0.17100000000000001</v>
      </c>
      <c r="M1811" s="11">
        <v>459.99</v>
      </c>
    </row>
    <row r="1812" spans="1:13" s="2" customFormat="1" ht="34.5" customHeight="1" x14ac:dyDescent="0.25">
      <c r="A1812" s="2">
        <f t="shared" si="86"/>
        <v>1806</v>
      </c>
      <c r="B1812" s="22" t="s">
        <v>3724</v>
      </c>
      <c r="C1812" s="22" t="s">
        <v>3724</v>
      </c>
      <c r="D1812" s="6" t="str">
        <f t="shared" si="84"/>
        <v>Средний риск</v>
      </c>
      <c r="E181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2" s="2">
        <v>37.6449054479599</v>
      </c>
      <c r="G1812" s="2">
        <v>56.406977476583798</v>
      </c>
      <c r="H1812" s="2">
        <v>37.6496744155884</v>
      </c>
      <c r="I1812" s="2">
        <v>56.407867890002997</v>
      </c>
      <c r="J1812" s="2" t="s">
        <v>8</v>
      </c>
      <c r="K1812" s="2" t="s">
        <v>1771</v>
      </c>
      <c r="L1812" s="2">
        <v>0.315</v>
      </c>
      <c r="M1812" s="11">
        <v>847.35</v>
      </c>
    </row>
    <row r="1813" spans="1:13" s="2" customFormat="1" ht="34.5" customHeight="1" x14ac:dyDescent="0.25">
      <c r="A1813" s="2">
        <f t="shared" si="86"/>
        <v>1807</v>
      </c>
      <c r="B1813" s="22" t="s">
        <v>3725</v>
      </c>
      <c r="C1813" s="22" t="s">
        <v>3725</v>
      </c>
      <c r="D1813" s="6" t="str">
        <f t="shared" si="84"/>
        <v>Средний риск</v>
      </c>
      <c r="E181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3" s="2">
        <v>37.126021694000002</v>
      </c>
      <c r="G1813" s="2">
        <v>56.393419416</v>
      </c>
      <c r="H1813" s="2">
        <v>37.124783552001801</v>
      </c>
      <c r="I1813" s="2">
        <v>56.394836899006101</v>
      </c>
      <c r="J1813" s="2" t="s">
        <v>8</v>
      </c>
      <c r="K1813" s="2" t="s">
        <v>1772</v>
      </c>
      <c r="L1813" s="2">
        <v>0.17</v>
      </c>
      <c r="M1813" s="11">
        <v>679</v>
      </c>
    </row>
    <row r="1814" spans="1:13" s="2" customFormat="1" ht="34.5" customHeight="1" x14ac:dyDescent="0.25">
      <c r="A1814" s="2">
        <f t="shared" si="86"/>
        <v>1808</v>
      </c>
      <c r="B1814" s="22" t="s">
        <v>3726</v>
      </c>
      <c r="C1814" s="22" t="s">
        <v>3726</v>
      </c>
      <c r="D1814" s="6" t="str">
        <f t="shared" si="84"/>
        <v>Средний риск</v>
      </c>
      <c r="E181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4" s="2">
        <v>37.127435706</v>
      </c>
      <c r="G1814" s="2">
        <v>56.394646610999999</v>
      </c>
      <c r="H1814" s="2">
        <v>37.123261392000003</v>
      </c>
      <c r="I1814" s="2">
        <v>56.398207069000001</v>
      </c>
      <c r="J1814" s="2" t="s">
        <v>8</v>
      </c>
      <c r="K1814" s="2" t="s">
        <v>1773</v>
      </c>
      <c r="L1814" s="2">
        <v>0.56999999999999995</v>
      </c>
      <c r="M1814" s="11">
        <v>2282</v>
      </c>
    </row>
    <row r="1815" spans="1:13" s="2" customFormat="1" ht="34.5" customHeight="1" x14ac:dyDescent="0.25">
      <c r="A1815" s="2">
        <f t="shared" si="86"/>
        <v>1809</v>
      </c>
      <c r="B1815" s="22" t="s">
        <v>3727</v>
      </c>
      <c r="C1815" s="22" t="s">
        <v>3727</v>
      </c>
      <c r="D1815" s="6" t="str">
        <f t="shared" si="84"/>
        <v>Средний риск</v>
      </c>
      <c r="E181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5" s="2">
        <v>37.129170298576398</v>
      </c>
      <c r="G1815" s="2">
        <v>56.396314641776598</v>
      </c>
      <c r="H1815" s="2">
        <v>37.127716541290297</v>
      </c>
      <c r="I1815" s="2">
        <v>56.396222605424498</v>
      </c>
      <c r="J1815" s="2" t="s">
        <v>8</v>
      </c>
      <c r="K1815" s="2" t="s">
        <v>1774</v>
      </c>
      <c r="L1815" s="2">
        <v>9.8000000000000004E-2</v>
      </c>
      <c r="M1815" s="11">
        <v>392</v>
      </c>
    </row>
    <row r="1816" spans="1:13" s="2" customFormat="1" ht="34.5" customHeight="1" x14ac:dyDescent="0.25">
      <c r="A1816" s="2">
        <f t="shared" si="86"/>
        <v>1810</v>
      </c>
      <c r="B1816" s="22" t="s">
        <v>3728</v>
      </c>
      <c r="C1816" s="22" t="s">
        <v>3728</v>
      </c>
      <c r="D1816" s="6" t="str">
        <f t="shared" si="84"/>
        <v>Средний риск</v>
      </c>
      <c r="E181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6" s="2">
        <v>37.129379510879502</v>
      </c>
      <c r="G1816" s="2">
        <v>56.396118693146597</v>
      </c>
      <c r="H1816" s="2">
        <v>37.133687138557399</v>
      </c>
      <c r="I1816" s="2">
        <v>56.398072196517496</v>
      </c>
      <c r="J1816" s="2" t="s">
        <v>8</v>
      </c>
      <c r="K1816" s="2" t="s">
        <v>1775</v>
      </c>
      <c r="L1816" s="2">
        <v>0.51500000000000001</v>
      </c>
      <c r="M1816" s="11">
        <v>2060</v>
      </c>
    </row>
    <row r="1817" spans="1:13" s="2" customFormat="1" ht="34.5" customHeight="1" x14ac:dyDescent="0.25">
      <c r="A1817" s="2">
        <f t="shared" si="86"/>
        <v>1811</v>
      </c>
      <c r="B1817" s="22" t="s">
        <v>3729</v>
      </c>
      <c r="C1817" s="22" t="s">
        <v>3729</v>
      </c>
      <c r="D1817" s="6" t="str">
        <f t="shared" si="84"/>
        <v>Средний риск</v>
      </c>
      <c r="E181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7" s="2">
        <v>37.129424211</v>
      </c>
      <c r="G1817" s="2">
        <v>56.398156212000004</v>
      </c>
      <c r="H1817" s="2">
        <v>37.127620397000001</v>
      </c>
      <c r="I1817" s="2">
        <v>56.398408293999999</v>
      </c>
      <c r="J1817" s="2" t="s">
        <v>8</v>
      </c>
      <c r="K1817" s="2" t="s">
        <v>1776</v>
      </c>
      <c r="L1817" s="2">
        <v>9.7000000000000003E-2</v>
      </c>
      <c r="M1817" s="11">
        <v>385</v>
      </c>
    </row>
    <row r="1818" spans="1:13" s="2" customFormat="1" ht="34.5" customHeight="1" x14ac:dyDescent="0.25">
      <c r="A1818" s="2">
        <f t="shared" si="86"/>
        <v>1812</v>
      </c>
      <c r="B1818" s="22" t="s">
        <v>3730</v>
      </c>
      <c r="C1818" s="22" t="s">
        <v>3730</v>
      </c>
      <c r="D1818" s="6" t="str">
        <f t="shared" si="84"/>
        <v>Средний риск</v>
      </c>
      <c r="E181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8" s="2">
        <v>37.5399988889694</v>
      </c>
      <c r="G1818" s="2">
        <v>56.181101425995102</v>
      </c>
      <c r="H1818" s="2">
        <v>37.531346082687399</v>
      </c>
      <c r="I1818" s="2">
        <v>56.173116907614599</v>
      </c>
      <c r="J1818" s="2" t="s">
        <v>6</v>
      </c>
      <c r="K1818" s="2" t="s">
        <v>1777</v>
      </c>
      <c r="L1818" s="2">
        <v>1.0900000000000001</v>
      </c>
      <c r="M1818" s="11">
        <v>3270</v>
      </c>
    </row>
    <row r="1819" spans="1:13" s="2" customFormat="1" ht="34.5" customHeight="1" x14ac:dyDescent="0.25">
      <c r="A1819" s="2">
        <f t="shared" si="86"/>
        <v>1813</v>
      </c>
      <c r="B1819" s="22" t="s">
        <v>3731</v>
      </c>
      <c r="C1819" s="22" t="s">
        <v>3731</v>
      </c>
      <c r="D1819" s="6" t="str">
        <f t="shared" si="84"/>
        <v>Средний риск</v>
      </c>
      <c r="E181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9" s="2">
        <v>37.543491125106797</v>
      </c>
      <c r="G1819" s="2">
        <v>56.179653347555998</v>
      </c>
      <c r="H1819" s="2">
        <v>37.545679807662999</v>
      </c>
      <c r="I1819" s="2">
        <v>56.179035285072999</v>
      </c>
      <c r="J1819" s="2" t="s">
        <v>8</v>
      </c>
      <c r="K1819" s="2" t="s">
        <v>1778</v>
      </c>
      <c r="L1819" s="2">
        <v>0.155</v>
      </c>
      <c r="M1819" s="11">
        <v>620</v>
      </c>
    </row>
    <row r="1820" spans="1:13" s="2" customFormat="1" ht="34.5" customHeight="1" x14ac:dyDescent="0.25">
      <c r="A1820" s="2">
        <f t="shared" si="86"/>
        <v>1814</v>
      </c>
      <c r="B1820" s="22" t="s">
        <v>3732</v>
      </c>
      <c r="C1820" s="22" t="s">
        <v>3732</v>
      </c>
      <c r="D1820" s="6" t="str">
        <f t="shared" si="84"/>
        <v>Средний риск</v>
      </c>
      <c r="E182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0" s="2">
        <v>37.518428564071698</v>
      </c>
      <c r="G1820" s="2">
        <v>56.172334490753599</v>
      </c>
      <c r="H1820" s="2">
        <v>37.5341248512268</v>
      </c>
      <c r="I1820" s="2">
        <v>56.175541701340698</v>
      </c>
      <c r="J1820" s="2" t="s">
        <v>6</v>
      </c>
      <c r="K1820" s="2" t="s">
        <v>1779</v>
      </c>
      <c r="L1820" s="2">
        <v>1.0980000000000001</v>
      </c>
      <c r="M1820" s="11">
        <v>3294</v>
      </c>
    </row>
    <row r="1821" spans="1:13" s="2" customFormat="1" ht="34.5" customHeight="1" x14ac:dyDescent="0.25">
      <c r="A1821" s="2">
        <f t="shared" si="86"/>
        <v>1815</v>
      </c>
      <c r="B1821" s="22" t="s">
        <v>3733</v>
      </c>
      <c r="C1821" s="22" t="s">
        <v>3733</v>
      </c>
      <c r="D1821" s="6" t="str">
        <f t="shared" si="84"/>
        <v>Средний риск</v>
      </c>
      <c r="E182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1" s="2">
        <v>37.519823312759399</v>
      </c>
      <c r="G1821" s="2">
        <v>56.1752580203298</v>
      </c>
      <c r="H1821" s="2">
        <v>37.525305747985797</v>
      </c>
      <c r="I1821" s="2">
        <v>56.177428873234902</v>
      </c>
      <c r="J1821" s="2" t="s">
        <v>8</v>
      </c>
      <c r="K1821" s="2" t="s">
        <v>1780</v>
      </c>
      <c r="L1821" s="2">
        <v>0.45800000000000002</v>
      </c>
      <c r="M1821" s="11">
        <v>1603</v>
      </c>
    </row>
    <row r="1822" spans="1:13" s="2" customFormat="1" ht="34.5" customHeight="1" x14ac:dyDescent="0.25">
      <c r="A1822" s="2">
        <f t="shared" si="86"/>
        <v>1816</v>
      </c>
      <c r="B1822" s="22" t="s">
        <v>3734</v>
      </c>
      <c r="C1822" s="22" t="s">
        <v>3734</v>
      </c>
      <c r="D1822" s="6" t="str">
        <f t="shared" si="84"/>
        <v>Средний риск</v>
      </c>
      <c r="E182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2" s="2">
        <v>37.5263947248459</v>
      </c>
      <c r="G1822" s="2">
        <v>56.1652024143388</v>
      </c>
      <c r="H1822" s="2">
        <v>37.527113556861899</v>
      </c>
      <c r="I1822" s="2">
        <v>56.158493230768599</v>
      </c>
      <c r="J1822" s="2" t="s">
        <v>6</v>
      </c>
      <c r="K1822" s="2" t="s">
        <v>1781</v>
      </c>
      <c r="L1822" s="2">
        <v>0.95</v>
      </c>
      <c r="M1822" s="11">
        <v>3800</v>
      </c>
    </row>
    <row r="1823" spans="1:13" s="2" customFormat="1" ht="34.5" customHeight="1" x14ac:dyDescent="0.25">
      <c r="A1823" s="2">
        <f t="shared" si="86"/>
        <v>1817</v>
      </c>
      <c r="B1823" s="22" t="s">
        <v>3735</v>
      </c>
      <c r="C1823" s="22" t="s">
        <v>3735</v>
      </c>
      <c r="D1823" s="6" t="str">
        <f t="shared" si="84"/>
        <v>Средний риск</v>
      </c>
      <c r="E182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3" s="2">
        <v>37.537032365799</v>
      </c>
      <c r="G1823" s="2">
        <v>56.175989614458501</v>
      </c>
      <c r="H1823" s="2">
        <v>37.5298011302948</v>
      </c>
      <c r="I1823" s="2">
        <v>56.167125935573999</v>
      </c>
      <c r="J1823" s="2" t="s">
        <v>8</v>
      </c>
      <c r="K1823" s="2" t="s">
        <v>1782</v>
      </c>
      <c r="L1823" s="2">
        <v>1.1100000000000001</v>
      </c>
      <c r="M1823" s="11">
        <v>3330</v>
      </c>
    </row>
    <row r="1824" spans="1:13" s="2" customFormat="1" ht="34.5" customHeight="1" x14ac:dyDescent="0.25">
      <c r="A1824" s="2">
        <f t="shared" si="86"/>
        <v>1818</v>
      </c>
      <c r="B1824" s="22" t="s">
        <v>3736</v>
      </c>
      <c r="C1824" s="22" t="s">
        <v>3736</v>
      </c>
      <c r="D1824" s="6" t="str">
        <f t="shared" si="84"/>
        <v>Средний риск</v>
      </c>
      <c r="E182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4" s="2">
        <v>37.513863444328301</v>
      </c>
      <c r="G1824" s="2">
        <v>56.168383340703997</v>
      </c>
      <c r="H1824" s="2">
        <v>37.534382343292201</v>
      </c>
      <c r="I1824" s="2">
        <v>56.167033345920402</v>
      </c>
      <c r="J1824" s="2" t="s">
        <v>6</v>
      </c>
      <c r="K1824" s="2" t="s">
        <v>1783</v>
      </c>
      <c r="L1824" s="2">
        <v>1.508</v>
      </c>
      <c r="M1824" s="11">
        <v>7540</v>
      </c>
    </row>
    <row r="1825" spans="1:13" s="2" customFormat="1" ht="34.5" customHeight="1" x14ac:dyDescent="0.25">
      <c r="A1825" s="2">
        <f t="shared" si="86"/>
        <v>1819</v>
      </c>
      <c r="B1825" s="22" t="s">
        <v>3737</v>
      </c>
      <c r="C1825" s="22" t="s">
        <v>3737</v>
      </c>
      <c r="D1825" s="6" t="str">
        <f t="shared" si="84"/>
        <v>Средний риск</v>
      </c>
      <c r="E182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5" s="2">
        <v>37.538373470306396</v>
      </c>
      <c r="G1825" s="2">
        <v>56.177004864845202</v>
      </c>
      <c r="H1825" s="2">
        <v>37.536045312881498</v>
      </c>
      <c r="I1825" s="2">
        <v>56.172203090938403</v>
      </c>
      <c r="J1825" s="2" t="s">
        <v>8</v>
      </c>
      <c r="K1825" s="2" t="s">
        <v>1784</v>
      </c>
      <c r="L1825" s="2">
        <v>0.97</v>
      </c>
      <c r="M1825" s="11">
        <v>3395</v>
      </c>
    </row>
    <row r="1826" spans="1:13" s="2" customFormat="1" ht="34.5" customHeight="1" x14ac:dyDescent="0.25">
      <c r="A1826" s="2">
        <f t="shared" si="86"/>
        <v>1820</v>
      </c>
      <c r="B1826" s="22" t="s">
        <v>3738</v>
      </c>
      <c r="C1826" s="22" t="s">
        <v>3738</v>
      </c>
      <c r="D1826" s="6" t="str">
        <f t="shared" si="84"/>
        <v>Средний риск</v>
      </c>
      <c r="E182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6" s="2">
        <v>37.529629468917904</v>
      </c>
      <c r="G1826" s="2">
        <v>56.173570821538803</v>
      </c>
      <c r="H1826" s="2">
        <v>37.533245086669901</v>
      </c>
      <c r="I1826" s="2">
        <v>56.172782441289201</v>
      </c>
      <c r="J1826" s="2" t="s">
        <v>8</v>
      </c>
      <c r="K1826" s="2" t="s">
        <v>1785</v>
      </c>
      <c r="L1826" s="2">
        <v>0.24199999999999999</v>
      </c>
      <c r="M1826" s="11">
        <v>847</v>
      </c>
    </row>
    <row r="1827" spans="1:13" s="2" customFormat="1" ht="34.5" customHeight="1" x14ac:dyDescent="0.25">
      <c r="A1827" s="2">
        <f t="shared" si="86"/>
        <v>1821</v>
      </c>
      <c r="B1827" s="22" t="s">
        <v>3739</v>
      </c>
      <c r="C1827" s="22" t="s">
        <v>3739</v>
      </c>
      <c r="D1827" s="6" t="str">
        <f t="shared" si="84"/>
        <v>Средний риск</v>
      </c>
      <c r="E182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7" s="2">
        <v>37.527456879615798</v>
      </c>
      <c r="G1827" s="2">
        <v>56.1725853436973</v>
      </c>
      <c r="H1827" s="2">
        <v>37.5323921442032</v>
      </c>
      <c r="I1827" s="2">
        <v>56.169930400263198</v>
      </c>
      <c r="J1827" s="2" t="s">
        <v>8</v>
      </c>
      <c r="K1827" s="2" t="s">
        <v>1786</v>
      </c>
      <c r="L1827" s="2">
        <v>0.53300000000000003</v>
      </c>
      <c r="M1827" s="11">
        <v>1865.5</v>
      </c>
    </row>
    <row r="1828" spans="1:13" s="2" customFormat="1" ht="34.5" customHeight="1" x14ac:dyDescent="0.25">
      <c r="A1828" s="2">
        <f t="shared" si="86"/>
        <v>1822</v>
      </c>
      <c r="B1828" s="22" t="s">
        <v>3740</v>
      </c>
      <c r="C1828" s="22" t="s">
        <v>3740</v>
      </c>
      <c r="D1828" s="6" t="str">
        <f t="shared" si="84"/>
        <v>Средний риск</v>
      </c>
      <c r="E182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8" s="2">
        <v>37.530294656753497</v>
      </c>
      <c r="G1828" s="2">
        <v>56.170464987435601</v>
      </c>
      <c r="H1828" s="2">
        <v>37.532054185867302</v>
      </c>
      <c r="I1828" s="2">
        <v>56.169336073944301</v>
      </c>
      <c r="J1828" s="2" t="s">
        <v>8</v>
      </c>
      <c r="K1828" s="2" t="s">
        <v>1787</v>
      </c>
      <c r="L1828" s="2">
        <v>0.20499999999999999</v>
      </c>
      <c r="M1828" s="11">
        <v>717.5</v>
      </c>
    </row>
    <row r="1829" spans="1:13" s="2" customFormat="1" ht="34.5" customHeight="1" x14ac:dyDescent="0.25">
      <c r="A1829" s="2">
        <f t="shared" si="86"/>
        <v>1823</v>
      </c>
      <c r="B1829" s="22" t="s">
        <v>3741</v>
      </c>
      <c r="C1829" s="22" t="s">
        <v>3741</v>
      </c>
      <c r="D1829" s="6" t="str">
        <f t="shared" si="84"/>
        <v>Средний риск</v>
      </c>
      <c r="E182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9" s="2">
        <v>37.531630396842999</v>
      </c>
      <c r="G1829" s="2">
        <v>56.168523713543898</v>
      </c>
      <c r="H1829" s="2">
        <v>37.528873085975697</v>
      </c>
      <c r="I1829" s="2">
        <v>56.169255435996298</v>
      </c>
      <c r="J1829" s="2" t="s">
        <v>8</v>
      </c>
      <c r="K1829" s="2" t="s">
        <v>1788</v>
      </c>
      <c r="L1829" s="2">
        <v>0.19</v>
      </c>
      <c r="M1829" s="11">
        <v>665</v>
      </c>
    </row>
    <row r="1830" spans="1:13" s="2" customFormat="1" ht="34.5" customHeight="1" x14ac:dyDescent="0.25">
      <c r="A1830" s="2">
        <f t="shared" si="86"/>
        <v>1824</v>
      </c>
      <c r="B1830" s="22" t="s">
        <v>3742</v>
      </c>
      <c r="C1830" s="22" t="s">
        <v>3742</v>
      </c>
      <c r="D1830" s="6" t="str">
        <f t="shared" si="84"/>
        <v>Средний риск</v>
      </c>
      <c r="E183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0" s="2">
        <v>37.525155544280999</v>
      </c>
      <c r="G1830" s="2">
        <v>56.181823951920599</v>
      </c>
      <c r="H1830" s="2">
        <v>37.534709572792103</v>
      </c>
      <c r="I1830" s="2">
        <v>56.182074742863698</v>
      </c>
      <c r="J1830" s="2" t="s">
        <v>8</v>
      </c>
      <c r="K1830" s="2" t="s">
        <v>1789</v>
      </c>
      <c r="L1830" s="2">
        <v>1.2050000000000001</v>
      </c>
      <c r="M1830" s="11">
        <v>4217.5</v>
      </c>
    </row>
    <row r="1831" spans="1:13" s="2" customFormat="1" ht="34.5" customHeight="1" x14ac:dyDescent="0.25">
      <c r="A1831" s="2">
        <f t="shared" si="86"/>
        <v>1825</v>
      </c>
      <c r="B1831" s="22" t="s">
        <v>3743</v>
      </c>
      <c r="C1831" s="22" t="s">
        <v>3743</v>
      </c>
      <c r="D1831" s="6" t="str">
        <f t="shared" si="84"/>
        <v>Средний риск</v>
      </c>
      <c r="E183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1" s="2">
        <v>37.591685056686401</v>
      </c>
      <c r="G1831" s="2">
        <v>56.277447335542497</v>
      </c>
      <c r="H1831" s="2">
        <v>37.590934038162203</v>
      </c>
      <c r="I1831" s="2">
        <v>56.272491333055903</v>
      </c>
      <c r="J1831" s="2" t="s">
        <v>8</v>
      </c>
      <c r="K1831" s="2" t="s">
        <v>1790</v>
      </c>
      <c r="L1831" s="2">
        <v>0.878</v>
      </c>
      <c r="M1831" s="11">
        <v>3073</v>
      </c>
    </row>
    <row r="1832" spans="1:13" s="2" customFormat="1" ht="34.5" customHeight="1" x14ac:dyDescent="0.25">
      <c r="A1832" s="2">
        <f t="shared" si="86"/>
        <v>1826</v>
      </c>
      <c r="B1832" s="22" t="s">
        <v>3744</v>
      </c>
      <c r="C1832" s="22" t="s">
        <v>3744</v>
      </c>
      <c r="D1832" s="6" t="str">
        <f t="shared" si="84"/>
        <v>Средний риск</v>
      </c>
      <c r="E183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2" s="2">
        <v>37.590928673744202</v>
      </c>
      <c r="G1832" s="2">
        <v>56.272512182969102</v>
      </c>
      <c r="H1832" s="2">
        <v>37.590917944908099</v>
      </c>
      <c r="I1832" s="2">
        <v>56.272500268734397</v>
      </c>
      <c r="J1832" s="2" t="s">
        <v>8</v>
      </c>
      <c r="K1832" s="2" t="s">
        <v>1791</v>
      </c>
      <c r="L1832" s="2">
        <v>1.1339999999999999</v>
      </c>
      <c r="M1832" s="11">
        <v>3969</v>
      </c>
    </row>
    <row r="1833" spans="1:13" s="2" customFormat="1" ht="34.5" customHeight="1" x14ac:dyDescent="0.25">
      <c r="A1833" s="2">
        <f t="shared" si="86"/>
        <v>1827</v>
      </c>
      <c r="B1833" s="22" t="s">
        <v>3745</v>
      </c>
      <c r="C1833" s="22" t="s">
        <v>3745</v>
      </c>
      <c r="D1833" s="6" t="str">
        <f t="shared" si="84"/>
        <v>Средний риск</v>
      </c>
      <c r="E183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3" s="2">
        <v>37.592350244522102</v>
      </c>
      <c r="G1833" s="2">
        <v>56.272321554767998</v>
      </c>
      <c r="H1833" s="2">
        <v>37.590011358261101</v>
      </c>
      <c r="I1833" s="2">
        <v>56.268714332714403</v>
      </c>
      <c r="J1833" s="2" t="s">
        <v>8</v>
      </c>
      <c r="K1833" s="2" t="s">
        <v>1792</v>
      </c>
      <c r="L1833" s="2">
        <v>0.42599999999999999</v>
      </c>
      <c r="M1833" s="11">
        <v>1491</v>
      </c>
    </row>
    <row r="1834" spans="1:13" s="2" customFormat="1" ht="34.5" customHeight="1" x14ac:dyDescent="0.25">
      <c r="A1834" s="2">
        <f t="shared" si="86"/>
        <v>1828</v>
      </c>
      <c r="B1834" s="22" t="s">
        <v>3746</v>
      </c>
      <c r="C1834" s="22" t="s">
        <v>3746</v>
      </c>
      <c r="D1834" s="6" t="str">
        <f t="shared" si="84"/>
        <v>Средний риск</v>
      </c>
      <c r="E183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4" s="2">
        <v>37.591803073883099</v>
      </c>
      <c r="G1834" s="2">
        <v>56.277521789818003</v>
      </c>
      <c r="H1834" s="2">
        <v>37.5943940877914</v>
      </c>
      <c r="I1834" s="2">
        <v>56.279299714857203</v>
      </c>
      <c r="J1834" s="2" t="s">
        <v>8</v>
      </c>
      <c r="K1834" s="2" t="s">
        <v>1793</v>
      </c>
      <c r="L1834" s="2">
        <v>0.255</v>
      </c>
      <c r="M1834" s="11">
        <v>1020</v>
      </c>
    </row>
    <row r="1835" spans="1:13" s="2" customFormat="1" ht="34.5" customHeight="1" x14ac:dyDescent="0.25">
      <c r="A1835" s="2">
        <f t="shared" si="86"/>
        <v>1829</v>
      </c>
      <c r="B1835" s="22" t="s">
        <v>3747</v>
      </c>
      <c r="C1835" s="22" t="s">
        <v>3747</v>
      </c>
      <c r="D1835" s="6" t="str">
        <f t="shared" si="84"/>
        <v>Средний риск</v>
      </c>
      <c r="E183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5" s="2">
        <v>37.589710950851398</v>
      </c>
      <c r="G1835" s="2">
        <v>56.278558178280697</v>
      </c>
      <c r="H1835" s="2">
        <v>37.5938254594803</v>
      </c>
      <c r="I1835" s="2">
        <v>56.280744031970002</v>
      </c>
      <c r="J1835" s="2" t="s">
        <v>8</v>
      </c>
      <c r="K1835" s="2" t="s">
        <v>1794</v>
      </c>
      <c r="L1835" s="2">
        <v>0.40899999999999997</v>
      </c>
      <c r="M1835" s="11">
        <v>1431.5</v>
      </c>
    </row>
    <row r="1836" spans="1:13" s="2" customFormat="1" ht="34.5" customHeight="1" x14ac:dyDescent="0.25">
      <c r="A1836" s="2">
        <f t="shared" si="86"/>
        <v>1830</v>
      </c>
      <c r="B1836" s="22" t="s">
        <v>3748</v>
      </c>
      <c r="C1836" s="22" t="s">
        <v>3748</v>
      </c>
      <c r="D1836" s="6" t="str">
        <f t="shared" si="84"/>
        <v>Средний риск</v>
      </c>
      <c r="E183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6" s="2">
        <v>37.588707804679899</v>
      </c>
      <c r="G1836" s="2">
        <v>56.273256815276397</v>
      </c>
      <c r="H1836" s="2">
        <v>37.587613463401802</v>
      </c>
      <c r="I1836" s="2">
        <v>56.271496481130903</v>
      </c>
      <c r="J1836" s="2" t="s">
        <v>8</v>
      </c>
      <c r="K1836" s="2" t="s">
        <v>1795</v>
      </c>
      <c r="L1836" s="2">
        <v>0.20899999999999999</v>
      </c>
      <c r="M1836" s="11">
        <v>731.5</v>
      </c>
    </row>
    <row r="1837" spans="1:13" s="2" customFormat="1" ht="34.5" customHeight="1" x14ac:dyDescent="0.25">
      <c r="A1837" s="2">
        <f t="shared" si="86"/>
        <v>1831</v>
      </c>
      <c r="B1837" s="22" t="s">
        <v>3749</v>
      </c>
      <c r="C1837" s="22" t="s">
        <v>3749</v>
      </c>
      <c r="D1837" s="6" t="str">
        <f t="shared" si="84"/>
        <v>Средний риск</v>
      </c>
      <c r="E183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7" s="2">
        <v>37.585939764976501</v>
      </c>
      <c r="G1837" s="2">
        <v>56.2705373478925</v>
      </c>
      <c r="H1837" s="2">
        <v>37.595343589782701</v>
      </c>
      <c r="I1837" s="2">
        <v>56.267722361490002</v>
      </c>
      <c r="J1837" s="2" t="s">
        <v>8</v>
      </c>
      <c r="K1837" s="2" t="s">
        <v>1796</v>
      </c>
      <c r="L1837" s="2">
        <v>0.84399999999999997</v>
      </c>
      <c r="M1837" s="11">
        <v>2954</v>
      </c>
    </row>
    <row r="1838" spans="1:13" s="2" customFormat="1" ht="34.5" customHeight="1" x14ac:dyDescent="0.25">
      <c r="A1838" s="2">
        <f t="shared" si="86"/>
        <v>1832</v>
      </c>
      <c r="B1838" s="22" t="s">
        <v>3750</v>
      </c>
      <c r="C1838" s="22" t="s">
        <v>3750</v>
      </c>
      <c r="D1838" s="6" t="str">
        <f t="shared" si="84"/>
        <v>Средний риск</v>
      </c>
      <c r="E183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8" s="2">
        <v>37.588316202163703</v>
      </c>
      <c r="G1838" s="2">
        <v>56.274677533504097</v>
      </c>
      <c r="H1838" s="2">
        <v>37.586991190910297</v>
      </c>
      <c r="I1838" s="2">
        <v>56.274382671796502</v>
      </c>
      <c r="J1838" s="2" t="s">
        <v>8</v>
      </c>
      <c r="K1838" s="2" t="s">
        <v>1797</v>
      </c>
      <c r="L1838" s="2">
        <v>0.09</v>
      </c>
      <c r="M1838" s="11">
        <v>315</v>
      </c>
    </row>
    <row r="1839" spans="1:13" s="2" customFormat="1" ht="34.5" customHeight="1" x14ac:dyDescent="0.25">
      <c r="A1839" s="2">
        <f t="shared" si="86"/>
        <v>1833</v>
      </c>
      <c r="B1839" s="22" t="s">
        <v>3751</v>
      </c>
      <c r="C1839" s="22" t="s">
        <v>3751</v>
      </c>
      <c r="D1839" s="6" t="str">
        <f t="shared" si="84"/>
        <v>Средний риск</v>
      </c>
      <c r="E183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9" s="2">
        <v>37.7144873142243</v>
      </c>
      <c r="G1839" s="2">
        <v>56.314983673076298</v>
      </c>
      <c r="H1839" s="2">
        <v>37.710496187210097</v>
      </c>
      <c r="I1839" s="2">
        <v>56.312543889964097</v>
      </c>
      <c r="J1839" s="2" t="s">
        <v>8</v>
      </c>
      <c r="K1839" s="2" t="s">
        <v>1798</v>
      </c>
      <c r="L1839" s="2">
        <v>0.63</v>
      </c>
      <c r="M1839" s="11">
        <v>2520</v>
      </c>
    </row>
    <row r="1840" spans="1:13" s="2" customFormat="1" ht="34.5" customHeight="1" x14ac:dyDescent="0.25">
      <c r="A1840" s="2">
        <f t="shared" si="86"/>
        <v>1834</v>
      </c>
      <c r="B1840" s="22" t="s">
        <v>3752</v>
      </c>
      <c r="C1840" s="22" t="s">
        <v>3752</v>
      </c>
      <c r="D1840" s="6" t="str">
        <f t="shared" si="84"/>
        <v>Средний риск</v>
      </c>
      <c r="E184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0" s="2">
        <v>37.715662121772802</v>
      </c>
      <c r="G1840" s="2">
        <v>56.302589745302797</v>
      </c>
      <c r="H1840" s="2">
        <v>37.686350941657999</v>
      </c>
      <c r="I1840" s="2">
        <v>56.285645369517901</v>
      </c>
      <c r="J1840" s="2" t="s">
        <v>6</v>
      </c>
      <c r="K1840" s="2" t="s">
        <v>1799</v>
      </c>
      <c r="L1840" s="2">
        <v>3.1</v>
      </c>
      <c r="M1840" s="11">
        <v>18599</v>
      </c>
    </row>
    <row r="1841" spans="1:13" s="2" customFormat="1" ht="34.5" customHeight="1" x14ac:dyDescent="0.25">
      <c r="A1841" s="2">
        <f t="shared" si="86"/>
        <v>1835</v>
      </c>
      <c r="B1841" s="22" t="s">
        <v>3753</v>
      </c>
      <c r="C1841" s="22" t="s">
        <v>3753</v>
      </c>
      <c r="D1841" s="6" t="str">
        <f t="shared" si="84"/>
        <v>Средний риск</v>
      </c>
      <c r="E184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1" s="2">
        <v>37.709219455719001</v>
      </c>
      <c r="G1841" s="2">
        <v>56.3115590065281</v>
      </c>
      <c r="H1841" s="2">
        <v>37.711381316184998</v>
      </c>
      <c r="I1841" s="2">
        <v>56.316545647499701</v>
      </c>
      <c r="J1841" s="2" t="s">
        <v>8</v>
      </c>
      <c r="K1841" s="2" t="s">
        <v>1800</v>
      </c>
      <c r="L1841" s="2">
        <v>0.65400000000000003</v>
      </c>
      <c r="M1841" s="11">
        <v>1962</v>
      </c>
    </row>
    <row r="1842" spans="1:13" s="2" customFormat="1" ht="34.5" customHeight="1" x14ac:dyDescent="0.25">
      <c r="A1842" s="2">
        <f t="shared" si="86"/>
        <v>1836</v>
      </c>
      <c r="B1842" s="22" t="s">
        <v>3754</v>
      </c>
      <c r="C1842" s="22" t="s">
        <v>3754</v>
      </c>
      <c r="D1842" s="6" t="str">
        <f t="shared" si="84"/>
        <v>Средний риск</v>
      </c>
      <c r="E184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2" s="2">
        <v>37.713049650192303</v>
      </c>
      <c r="G1842" s="2">
        <v>56.316093425284997</v>
      </c>
      <c r="H1842" s="2">
        <v>37.708801031112699</v>
      </c>
      <c r="I1842" s="2">
        <v>56.317298347600399</v>
      </c>
      <c r="J1842" s="2" t="s">
        <v>8</v>
      </c>
      <c r="K1842" s="2" t="s">
        <v>1801</v>
      </c>
      <c r="L1842" s="2">
        <v>0.29399999999999998</v>
      </c>
      <c r="M1842" s="11">
        <v>882</v>
      </c>
    </row>
    <row r="1843" spans="1:13" s="2" customFormat="1" ht="34.5" customHeight="1" x14ac:dyDescent="0.25">
      <c r="A1843" s="2">
        <f t="shared" si="86"/>
        <v>1837</v>
      </c>
      <c r="B1843" s="22" t="s">
        <v>3755</v>
      </c>
      <c r="C1843" s="22" t="s">
        <v>3755</v>
      </c>
      <c r="D1843" s="6" t="str">
        <f t="shared" si="84"/>
        <v>Средний риск</v>
      </c>
      <c r="E184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3" s="2">
        <v>37.7091497182846</v>
      </c>
      <c r="G1843" s="2">
        <v>56.316655727096702</v>
      </c>
      <c r="H1843" s="2">
        <v>37.708436250686702</v>
      </c>
      <c r="I1843" s="2">
        <v>56.3160130957788</v>
      </c>
      <c r="J1843" s="2" t="s">
        <v>8</v>
      </c>
      <c r="K1843" s="2" t="s">
        <v>1802</v>
      </c>
      <c r="L1843" s="2">
        <v>8.5000000000000006E-2</v>
      </c>
      <c r="M1843" s="11">
        <v>255</v>
      </c>
    </row>
    <row r="1844" spans="1:13" s="2" customFormat="1" ht="34.5" customHeight="1" x14ac:dyDescent="0.25">
      <c r="A1844" s="2">
        <f t="shared" si="86"/>
        <v>1838</v>
      </c>
      <c r="B1844" s="22" t="s">
        <v>3756</v>
      </c>
      <c r="C1844" s="22" t="s">
        <v>3756</v>
      </c>
      <c r="D1844" s="6" t="str">
        <f t="shared" si="84"/>
        <v>Средний риск</v>
      </c>
      <c r="E184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4" s="2">
        <v>37.708334326744101</v>
      </c>
      <c r="G1844" s="2">
        <v>56.313353201149802</v>
      </c>
      <c r="H1844" s="2">
        <v>37.706692814827001</v>
      </c>
      <c r="I1844" s="2">
        <v>56.315296073071899</v>
      </c>
      <c r="J1844" s="2" t="s">
        <v>8</v>
      </c>
      <c r="K1844" s="2" t="s">
        <v>1803</v>
      </c>
      <c r="L1844" s="2">
        <v>0.32400000000000001</v>
      </c>
      <c r="M1844" s="11">
        <v>972</v>
      </c>
    </row>
    <row r="1845" spans="1:13" s="2" customFormat="1" ht="34.5" customHeight="1" x14ac:dyDescent="0.25">
      <c r="A1845" s="2">
        <f t="shared" si="86"/>
        <v>1839</v>
      </c>
      <c r="B1845" s="22" t="s">
        <v>3757</v>
      </c>
      <c r="C1845" s="22" t="s">
        <v>3757</v>
      </c>
      <c r="D1845" s="6" t="str">
        <f t="shared" si="84"/>
        <v>Средний риск</v>
      </c>
      <c r="E184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5" s="2">
        <v>37.708232402801499</v>
      </c>
      <c r="G1845" s="2">
        <v>56.313374028784899</v>
      </c>
      <c r="H1845" s="2">
        <v>37.7091819047928</v>
      </c>
      <c r="I1845" s="2">
        <v>56.3147039985313</v>
      </c>
      <c r="J1845" s="2" t="s">
        <v>8</v>
      </c>
      <c r="K1845" s="2" t="s">
        <v>1804</v>
      </c>
      <c r="L1845" s="2">
        <v>0.16</v>
      </c>
      <c r="M1845" s="11">
        <v>480</v>
      </c>
    </row>
    <row r="1846" spans="1:13" s="2" customFormat="1" ht="34.5" customHeight="1" x14ac:dyDescent="0.25">
      <c r="A1846" s="2">
        <f t="shared" si="86"/>
        <v>1840</v>
      </c>
      <c r="B1846" s="22" t="s">
        <v>3758</v>
      </c>
      <c r="C1846" s="22" t="s">
        <v>3758</v>
      </c>
      <c r="D1846" s="6" t="str">
        <f t="shared" si="84"/>
        <v>Средний риск</v>
      </c>
      <c r="E184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6" s="2">
        <v>37.284558764255202</v>
      </c>
      <c r="G1846" s="2">
        <v>56.449910808916897</v>
      </c>
      <c r="H1846" s="2">
        <v>37.287753776000002</v>
      </c>
      <c r="I1846" s="2">
        <v>56.451955492000003</v>
      </c>
      <c r="J1846" s="2" t="s">
        <v>8</v>
      </c>
      <c r="K1846" s="2" t="s">
        <v>1805</v>
      </c>
      <c r="L1846" s="2">
        <v>0.32</v>
      </c>
      <c r="M1846" s="11">
        <v>1120</v>
      </c>
    </row>
    <row r="1847" spans="1:13" s="2" customFormat="1" ht="34.5" customHeight="1" x14ac:dyDescent="0.25">
      <c r="A1847" s="2">
        <f t="shared" si="86"/>
        <v>1841</v>
      </c>
      <c r="B1847" s="22" t="s">
        <v>3759</v>
      </c>
      <c r="C1847" s="22" t="s">
        <v>3759</v>
      </c>
      <c r="D1847" s="6" t="str">
        <f t="shared" si="84"/>
        <v>Средний риск</v>
      </c>
      <c r="E184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7" s="2">
        <v>37.290433923000002</v>
      </c>
      <c r="G1847" s="2">
        <v>56.448280070000003</v>
      </c>
      <c r="H1847" s="2">
        <v>37.301437854766903</v>
      </c>
      <c r="I1847" s="2">
        <v>56.444795747803198</v>
      </c>
      <c r="J1847" s="2" t="s">
        <v>8</v>
      </c>
      <c r="K1847" s="2" t="s">
        <v>1806</v>
      </c>
      <c r="L1847" s="2">
        <v>0.8</v>
      </c>
      <c r="M1847" s="11">
        <v>4000</v>
      </c>
    </row>
    <row r="1848" spans="1:13" s="2" customFormat="1" ht="34.5" customHeight="1" x14ac:dyDescent="0.25">
      <c r="A1848" s="2">
        <f t="shared" si="86"/>
        <v>1842</v>
      </c>
      <c r="B1848" s="22" t="s">
        <v>3760</v>
      </c>
      <c r="C1848" s="22" t="s">
        <v>3760</v>
      </c>
      <c r="D1848" s="6" t="str">
        <f t="shared" si="84"/>
        <v>Средний риск</v>
      </c>
      <c r="E184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8" s="2">
        <v>37.299442291259801</v>
      </c>
      <c r="G1848" s="2">
        <v>56.447244865731399</v>
      </c>
      <c r="H1848" s="2">
        <v>37.309972643852198</v>
      </c>
      <c r="I1848" s="2">
        <v>56.447917900757197</v>
      </c>
      <c r="J1848" s="2" t="s">
        <v>6</v>
      </c>
      <c r="K1848" s="2" t="s">
        <v>1807</v>
      </c>
      <c r="L1848" s="2">
        <v>0.77</v>
      </c>
      <c r="M1848" s="11">
        <v>4620</v>
      </c>
    </row>
    <row r="1849" spans="1:13" s="2" customFormat="1" ht="34.5" customHeight="1" x14ac:dyDescent="0.25">
      <c r="A1849" s="2">
        <f t="shared" si="86"/>
        <v>1843</v>
      </c>
      <c r="B1849" s="22" t="s">
        <v>3761</v>
      </c>
      <c r="C1849" s="22" t="s">
        <v>3761</v>
      </c>
      <c r="D1849" s="6" t="str">
        <f t="shared" si="84"/>
        <v>Средний риск</v>
      </c>
      <c r="E184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9" s="2">
        <v>37.288713455200202</v>
      </c>
      <c r="G1849" s="2">
        <v>56.447410901911503</v>
      </c>
      <c r="H1849" s="2">
        <v>37.283134460449197</v>
      </c>
      <c r="I1849" s="2">
        <v>56.450357923383898</v>
      </c>
      <c r="J1849" s="2" t="s">
        <v>8</v>
      </c>
      <c r="K1849" s="2" t="s">
        <v>1808</v>
      </c>
      <c r="L1849" s="2">
        <v>0.47699999999999998</v>
      </c>
      <c r="M1849" s="11">
        <v>1673</v>
      </c>
    </row>
    <row r="1850" spans="1:13" s="2" customFormat="1" ht="34.5" customHeight="1" x14ac:dyDescent="0.25">
      <c r="A1850" s="2">
        <f t="shared" si="86"/>
        <v>1844</v>
      </c>
      <c r="B1850" s="22" t="s">
        <v>3762</v>
      </c>
      <c r="C1850" s="22" t="s">
        <v>3762</v>
      </c>
      <c r="D1850" s="6" t="str">
        <f t="shared" si="84"/>
        <v>Средний риск</v>
      </c>
      <c r="E185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0" s="2">
        <v>37.306724643000003</v>
      </c>
      <c r="G1850" s="2">
        <v>56.446058280999999</v>
      </c>
      <c r="H1850" s="2">
        <v>37.307436655322903</v>
      </c>
      <c r="I1850" s="2">
        <v>56.448028536612398</v>
      </c>
      <c r="J1850" s="2" t="s">
        <v>6</v>
      </c>
      <c r="K1850" s="2" t="s">
        <v>1809</v>
      </c>
      <c r="L1850" s="2">
        <v>0.223</v>
      </c>
      <c r="M1850" s="11">
        <v>1338</v>
      </c>
    </row>
    <row r="1851" spans="1:13" s="2" customFormat="1" ht="34.5" customHeight="1" x14ac:dyDescent="0.25">
      <c r="A1851" s="2">
        <f t="shared" si="86"/>
        <v>1845</v>
      </c>
      <c r="B1851" s="22" t="s">
        <v>3763</v>
      </c>
      <c r="C1851" s="22" t="s">
        <v>3763</v>
      </c>
      <c r="D1851" s="6" t="str">
        <f t="shared" si="84"/>
        <v>Средний риск</v>
      </c>
      <c r="E185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1" s="2">
        <v>37.294806562749997</v>
      </c>
      <c r="G1851" s="2">
        <v>56.451248071126898</v>
      </c>
      <c r="H1851" s="2">
        <v>37.296062707901001</v>
      </c>
      <c r="I1851" s="2">
        <v>56.449735332257298</v>
      </c>
      <c r="J1851" s="2" t="s">
        <v>8</v>
      </c>
      <c r="K1851" s="2" t="s">
        <v>1810</v>
      </c>
      <c r="L1851" s="2">
        <v>0.188</v>
      </c>
      <c r="M1851" s="11">
        <v>752</v>
      </c>
    </row>
    <row r="1852" spans="1:13" s="2" customFormat="1" ht="34.5" customHeight="1" x14ac:dyDescent="0.25">
      <c r="A1852" s="2">
        <f t="shared" si="86"/>
        <v>1846</v>
      </c>
      <c r="B1852" s="22" t="s">
        <v>3764</v>
      </c>
      <c r="C1852" s="22" t="s">
        <v>3764</v>
      </c>
      <c r="D1852" s="6" t="str">
        <f t="shared" si="84"/>
        <v>Средний риск</v>
      </c>
      <c r="E185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2" s="2">
        <v>37.296062707901001</v>
      </c>
      <c r="G1852" s="2">
        <v>56.449649354585802</v>
      </c>
      <c r="H1852" s="2">
        <v>37.294126152992298</v>
      </c>
      <c r="I1852" s="2">
        <v>56.449429962404402</v>
      </c>
      <c r="J1852" s="2" t="s">
        <v>8</v>
      </c>
      <c r="K1852" s="2" t="s">
        <v>1811</v>
      </c>
      <c r="L1852" s="2">
        <v>0.55100000000000005</v>
      </c>
      <c r="M1852" s="11">
        <v>2204</v>
      </c>
    </row>
    <row r="1853" spans="1:13" s="2" customFormat="1" ht="34.5" customHeight="1" x14ac:dyDescent="0.25">
      <c r="A1853" s="2">
        <f t="shared" si="86"/>
        <v>1847</v>
      </c>
      <c r="B1853" s="22" t="s">
        <v>3765</v>
      </c>
      <c r="C1853" s="22" t="s">
        <v>3765</v>
      </c>
      <c r="D1853" s="6" t="str">
        <f t="shared" si="84"/>
        <v>Средний риск</v>
      </c>
      <c r="E185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3" s="2">
        <v>37.2940993309021</v>
      </c>
      <c r="G1853" s="2">
        <v>56.449489257713402</v>
      </c>
      <c r="H1853" s="2">
        <v>37.2907572984696</v>
      </c>
      <c r="I1853" s="2">
        <v>56.451656437761898</v>
      </c>
      <c r="J1853" s="2" t="s">
        <v>8</v>
      </c>
      <c r="K1853" s="2" t="s">
        <v>1812</v>
      </c>
      <c r="L1853" s="2">
        <v>0.32200000000000001</v>
      </c>
      <c r="M1853" s="11">
        <v>1288</v>
      </c>
    </row>
    <row r="1854" spans="1:13" s="2" customFormat="1" ht="34.5" customHeight="1" x14ac:dyDescent="0.25">
      <c r="A1854" s="2">
        <f t="shared" si="86"/>
        <v>1848</v>
      </c>
      <c r="B1854" s="22" t="s">
        <v>3766</v>
      </c>
      <c r="C1854" s="22" t="s">
        <v>3766</v>
      </c>
      <c r="D1854" s="6" t="str">
        <f t="shared" si="84"/>
        <v>Средний риск</v>
      </c>
      <c r="E185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4" s="2">
        <v>37.290000915527401</v>
      </c>
      <c r="G1854" s="2">
        <v>56.450286770628601</v>
      </c>
      <c r="H1854" s="2">
        <v>37.292109131813099</v>
      </c>
      <c r="I1854" s="2">
        <v>56.450879706184402</v>
      </c>
      <c r="J1854" s="2" t="s">
        <v>8</v>
      </c>
      <c r="K1854" s="2" t="s">
        <v>1813</v>
      </c>
      <c r="L1854" s="2">
        <v>0.14499999999999999</v>
      </c>
      <c r="M1854" s="11">
        <v>580</v>
      </c>
    </row>
    <row r="1855" spans="1:13" s="2" customFormat="1" ht="34.5" customHeight="1" x14ac:dyDescent="0.25">
      <c r="A1855" s="2">
        <f t="shared" si="86"/>
        <v>1849</v>
      </c>
      <c r="B1855" s="22" t="s">
        <v>3767</v>
      </c>
      <c r="C1855" s="22" t="s">
        <v>3767</v>
      </c>
      <c r="D1855" s="6" t="str">
        <f t="shared" si="84"/>
        <v>Средний риск</v>
      </c>
      <c r="E185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5" s="2">
        <v>37.301781177520802</v>
      </c>
      <c r="G1855" s="2">
        <v>56.449936934310401</v>
      </c>
      <c r="H1855" s="2">
        <v>37.298347949981697</v>
      </c>
      <c r="I1855" s="2">
        <v>56.448857757916599</v>
      </c>
      <c r="J1855" s="2" t="s">
        <v>6</v>
      </c>
      <c r="K1855" s="2" t="s">
        <v>1814</v>
      </c>
      <c r="L1855" s="2">
        <v>0.36099999999999999</v>
      </c>
      <c r="M1855" s="11">
        <v>2166</v>
      </c>
    </row>
    <row r="1856" spans="1:13" s="2" customFormat="1" ht="34.5" customHeight="1" x14ac:dyDescent="0.25">
      <c r="A1856" s="2">
        <f t="shared" si="86"/>
        <v>1850</v>
      </c>
      <c r="B1856" s="22" t="s">
        <v>3768</v>
      </c>
      <c r="C1856" s="22" t="s">
        <v>3768</v>
      </c>
      <c r="D1856" s="6" t="str">
        <f t="shared" si="84"/>
        <v>Средний риск</v>
      </c>
      <c r="E185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6" s="2">
        <v>37.3016792535782</v>
      </c>
      <c r="G1856" s="2">
        <v>56.449172026733102</v>
      </c>
      <c r="H1856" s="2">
        <v>37.298471331596403</v>
      </c>
      <c r="I1856" s="2">
        <v>56.4499725110323</v>
      </c>
      <c r="J1856" s="2" t="s">
        <v>6</v>
      </c>
      <c r="K1856" s="2" t="s">
        <v>1815</v>
      </c>
      <c r="L1856" s="2">
        <v>0.25</v>
      </c>
      <c r="M1856" s="11">
        <v>1500</v>
      </c>
    </row>
    <row r="1857" spans="1:13" s="2" customFormat="1" ht="34.5" customHeight="1" x14ac:dyDescent="0.25">
      <c r="A1857" s="2">
        <f t="shared" si="86"/>
        <v>1851</v>
      </c>
      <c r="B1857" s="22" t="s">
        <v>1816</v>
      </c>
      <c r="C1857" s="22" t="s">
        <v>1816</v>
      </c>
      <c r="D1857" s="6" t="str">
        <f t="shared" si="84"/>
        <v>Средний риск</v>
      </c>
      <c r="E185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7" s="2">
        <v>37.478509006000003</v>
      </c>
      <c r="G1857" s="2">
        <v>56.299469147000003</v>
      </c>
      <c r="H1857" s="2">
        <v>37.480432608999998</v>
      </c>
      <c r="I1857" s="2">
        <v>56.301724706999998</v>
      </c>
      <c r="J1857" s="2" t="s">
        <v>6</v>
      </c>
      <c r="K1857" s="2" t="s">
        <v>1817</v>
      </c>
      <c r="L1857" s="2">
        <v>0.34300000000000003</v>
      </c>
      <c r="M1857" s="11">
        <v>1064</v>
      </c>
    </row>
    <row r="1858" spans="1:13" s="2" customFormat="1" ht="34.5" customHeight="1" x14ac:dyDescent="0.25">
      <c r="A1858" s="2">
        <f t="shared" si="86"/>
        <v>1852</v>
      </c>
      <c r="B1858" s="22" t="s">
        <v>3769</v>
      </c>
      <c r="C1858" s="22" t="s">
        <v>3769</v>
      </c>
      <c r="D1858" s="6" t="str">
        <f t="shared" si="84"/>
        <v>Средний риск</v>
      </c>
      <c r="E185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8" s="2">
        <v>37.3799729347229</v>
      </c>
      <c r="G1858" s="2">
        <v>56.0718079156741</v>
      </c>
      <c r="H1858" s="2">
        <v>37.379860281944303</v>
      </c>
      <c r="I1858" s="2">
        <v>56.066984008531399</v>
      </c>
      <c r="J1858" s="2" t="s">
        <v>8</v>
      </c>
      <c r="K1858" s="2" t="s">
        <v>1818</v>
      </c>
      <c r="L1858" s="2">
        <v>0.60799999999999998</v>
      </c>
      <c r="M1858" s="11">
        <v>2700</v>
      </c>
    </row>
    <row r="1859" spans="1:13" s="2" customFormat="1" ht="34.5" customHeight="1" x14ac:dyDescent="0.25">
      <c r="A1859" s="2">
        <f t="shared" si="86"/>
        <v>1853</v>
      </c>
      <c r="B1859" s="22" t="s">
        <v>3770</v>
      </c>
      <c r="C1859" s="22" t="s">
        <v>3770</v>
      </c>
      <c r="D1859" s="6" t="str">
        <f t="shared" si="84"/>
        <v>Средний риск</v>
      </c>
      <c r="E185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9" s="2">
        <v>37.340726852416999</v>
      </c>
      <c r="G1859" s="2">
        <v>56.267349993279701</v>
      </c>
      <c r="H1859" s="2">
        <v>37.339326739311197</v>
      </c>
      <c r="I1859" s="2">
        <v>56.2706237304429</v>
      </c>
      <c r="J1859" s="2" t="s">
        <v>201</v>
      </c>
      <c r="K1859" s="2" t="s">
        <v>1819</v>
      </c>
      <c r="L1859" s="2">
        <v>0.375</v>
      </c>
      <c r="M1859" s="11">
        <v>1237.5</v>
      </c>
    </row>
    <row r="1860" spans="1:13" s="2" customFormat="1" ht="34.5" customHeight="1" x14ac:dyDescent="0.25">
      <c r="A1860" s="2">
        <f t="shared" si="86"/>
        <v>1854</v>
      </c>
      <c r="B1860" s="22" t="s">
        <v>3771</v>
      </c>
      <c r="C1860" s="22" t="s">
        <v>3771</v>
      </c>
      <c r="D1860" s="6" t="str">
        <f t="shared" si="84"/>
        <v>Средний риск</v>
      </c>
      <c r="E186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0" s="2">
        <v>37.345528274999999</v>
      </c>
      <c r="G1860" s="2">
        <v>56.265497645000004</v>
      </c>
      <c r="H1860" s="2">
        <v>37.344339468999998</v>
      </c>
      <c r="I1860" s="2">
        <v>56.267711409999997</v>
      </c>
      <c r="J1860" s="2" t="s">
        <v>201</v>
      </c>
      <c r="K1860" s="2" t="s">
        <v>1820</v>
      </c>
      <c r="L1860" s="2">
        <v>0.25600000000000001</v>
      </c>
      <c r="M1860" s="11">
        <v>896</v>
      </c>
    </row>
    <row r="1861" spans="1:13" s="2" customFormat="1" ht="34.5" customHeight="1" x14ac:dyDescent="0.25">
      <c r="A1861" s="2">
        <f t="shared" si="86"/>
        <v>1855</v>
      </c>
      <c r="B1861" s="22" t="s">
        <v>3772</v>
      </c>
      <c r="C1861" s="22" t="s">
        <v>3772</v>
      </c>
      <c r="D1861" s="6" t="str">
        <f t="shared" si="84"/>
        <v>Средний риск</v>
      </c>
      <c r="E186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1" s="2">
        <v>37.343494726000003</v>
      </c>
      <c r="G1861" s="2">
        <v>56.267552383999998</v>
      </c>
      <c r="H1861" s="2">
        <v>37.342104671999998</v>
      </c>
      <c r="I1861" s="2">
        <v>56.264387831000001</v>
      </c>
      <c r="J1861" s="2" t="s">
        <v>201</v>
      </c>
      <c r="K1861" s="2" t="s">
        <v>1821</v>
      </c>
      <c r="L1861" s="2">
        <v>0.48899999999999999</v>
      </c>
      <c r="M1861" s="11">
        <v>1613.7</v>
      </c>
    </row>
    <row r="1862" spans="1:13" s="2" customFormat="1" ht="34.5" customHeight="1" x14ac:dyDescent="0.25">
      <c r="A1862" s="2">
        <f t="shared" si="86"/>
        <v>1856</v>
      </c>
      <c r="B1862" s="22" t="s">
        <v>3773</v>
      </c>
      <c r="C1862" s="22" t="s">
        <v>3773</v>
      </c>
      <c r="D1862" s="6" t="str">
        <f t="shared" si="84"/>
        <v>Средний риск</v>
      </c>
      <c r="E186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2" s="2">
        <v>37.340485453605702</v>
      </c>
      <c r="G1862" s="2">
        <v>56.271928381102803</v>
      </c>
      <c r="H1862" s="2">
        <v>37.340056300163297</v>
      </c>
      <c r="I1862" s="2">
        <v>56.274883041834897</v>
      </c>
      <c r="J1862" s="2" t="s">
        <v>201</v>
      </c>
      <c r="K1862" s="2" t="s">
        <v>1822</v>
      </c>
      <c r="L1862" s="2">
        <v>0.33500000000000002</v>
      </c>
      <c r="M1862" s="11">
        <v>1105.5</v>
      </c>
    </row>
    <row r="1863" spans="1:13" s="2" customFormat="1" ht="34.5" customHeight="1" x14ac:dyDescent="0.25">
      <c r="A1863" s="2">
        <f t="shared" si="86"/>
        <v>1857</v>
      </c>
      <c r="B1863" s="22" t="s">
        <v>3774</v>
      </c>
      <c r="C1863" s="22" t="s">
        <v>3774</v>
      </c>
      <c r="D1863" s="6" t="str">
        <f t="shared" si="84"/>
        <v>Средний риск</v>
      </c>
      <c r="E186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3" s="2">
        <v>37.522441148757899</v>
      </c>
      <c r="G1863" s="2">
        <v>56.442462119351198</v>
      </c>
      <c r="H1863" s="2">
        <v>37.518632411956801</v>
      </c>
      <c r="I1863" s="2">
        <v>56.443304258468601</v>
      </c>
      <c r="J1863" s="2" t="s">
        <v>6</v>
      </c>
      <c r="K1863" s="2" t="s">
        <v>1823</v>
      </c>
      <c r="L1863" s="2">
        <v>0.254</v>
      </c>
      <c r="M1863" s="11">
        <v>896</v>
      </c>
    </row>
    <row r="1864" spans="1:13" s="2" customFormat="1" ht="34.5" customHeight="1" x14ac:dyDescent="0.25">
      <c r="A1864" s="2">
        <f t="shared" si="86"/>
        <v>1858</v>
      </c>
      <c r="B1864" s="22" t="s">
        <v>3775</v>
      </c>
      <c r="C1864" s="22" t="s">
        <v>3775</v>
      </c>
      <c r="D1864" s="6" t="str">
        <f t="shared" si="84"/>
        <v>Средний риск</v>
      </c>
      <c r="E186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4" s="2">
        <v>37.518262267112704</v>
      </c>
      <c r="G1864" s="2">
        <v>56.447096618529002</v>
      </c>
      <c r="H1864" s="2">
        <v>37.516175508499202</v>
      </c>
      <c r="I1864" s="2">
        <v>56.448469365505098</v>
      </c>
      <c r="J1864" s="2" t="s">
        <v>8</v>
      </c>
      <c r="K1864" s="2" t="s">
        <v>1824</v>
      </c>
      <c r="L1864" s="2">
        <v>0.2</v>
      </c>
      <c r="M1864" s="11">
        <v>700</v>
      </c>
    </row>
    <row r="1865" spans="1:13" s="2" customFormat="1" ht="34.5" customHeight="1" x14ac:dyDescent="0.25">
      <c r="A1865" s="2">
        <f t="shared" si="86"/>
        <v>1859</v>
      </c>
      <c r="B1865" s="22" t="s">
        <v>3776</v>
      </c>
      <c r="C1865" s="22" t="s">
        <v>3776</v>
      </c>
      <c r="D1865" s="6" t="str">
        <f t="shared" ref="D1865:D1928" si="87">D1864</f>
        <v>Средний риск</v>
      </c>
      <c r="E1865" s="6" t="str">
        <f t="shared" ref="E1865:E1928" si="88">E1864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5" s="2">
        <v>37.521840333938599</v>
      </c>
      <c r="G1865" s="2">
        <v>56.430020602016903</v>
      </c>
      <c r="H1865" s="2">
        <v>37.517532706260702</v>
      </c>
      <c r="I1865" s="2">
        <v>56.432515163413001</v>
      </c>
      <c r="J1865" s="2" t="s">
        <v>8</v>
      </c>
      <c r="K1865" s="2" t="s">
        <v>1825</v>
      </c>
      <c r="L1865" s="2">
        <v>0.45</v>
      </c>
      <c r="M1865" s="11">
        <v>1575</v>
      </c>
    </row>
    <row r="1866" spans="1:13" s="2" customFormat="1" ht="34.5" customHeight="1" x14ac:dyDescent="0.25">
      <c r="A1866" s="2">
        <f t="shared" ref="A1866:A1929" si="89">A1865+1</f>
        <v>1860</v>
      </c>
      <c r="B1866" s="22" t="s">
        <v>3777</v>
      </c>
      <c r="C1866" s="22" t="s">
        <v>3777</v>
      </c>
      <c r="D1866" s="6" t="str">
        <f t="shared" si="87"/>
        <v>Средний риск</v>
      </c>
      <c r="E186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6" s="2">
        <v>37.527097463607802</v>
      </c>
      <c r="G1866" s="2">
        <v>56.429747703086299</v>
      </c>
      <c r="H1866" s="2">
        <v>37.530106902122498</v>
      </c>
      <c r="I1866" s="2">
        <v>56.429118841572198</v>
      </c>
      <c r="J1866" s="2" t="s">
        <v>6</v>
      </c>
      <c r="K1866" s="2" t="s">
        <v>1826</v>
      </c>
      <c r="L1866" s="2">
        <v>0.65100000000000002</v>
      </c>
      <c r="M1866" s="11">
        <v>2604</v>
      </c>
    </row>
    <row r="1867" spans="1:13" s="2" customFormat="1" ht="34.5" customHeight="1" x14ac:dyDescent="0.25">
      <c r="A1867" s="2">
        <f t="shared" si="89"/>
        <v>1861</v>
      </c>
      <c r="B1867" s="22" t="s">
        <v>3778</v>
      </c>
      <c r="C1867" s="22" t="s">
        <v>3778</v>
      </c>
      <c r="D1867" s="6" t="str">
        <f t="shared" si="87"/>
        <v>Средний риск</v>
      </c>
      <c r="E186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7" s="2">
        <v>37.516894340515101</v>
      </c>
      <c r="G1867" s="2">
        <v>56.435285388185498</v>
      </c>
      <c r="H1867" s="2">
        <v>37.519378066062899</v>
      </c>
      <c r="I1867" s="2">
        <v>56.440552410809602</v>
      </c>
      <c r="J1867" s="2" t="s">
        <v>8</v>
      </c>
      <c r="K1867" s="2" t="s">
        <v>1827</v>
      </c>
      <c r="L1867" s="2">
        <v>0.60699999999999998</v>
      </c>
      <c r="M1867" s="11">
        <v>2428</v>
      </c>
    </row>
    <row r="1868" spans="1:13" s="2" customFormat="1" ht="34.5" customHeight="1" x14ac:dyDescent="0.25">
      <c r="A1868" s="2">
        <f t="shared" si="89"/>
        <v>1862</v>
      </c>
      <c r="B1868" s="22" t="s">
        <v>3779</v>
      </c>
      <c r="C1868" s="22" t="s">
        <v>3779</v>
      </c>
      <c r="D1868" s="6" t="str">
        <f t="shared" si="87"/>
        <v>Средний риск</v>
      </c>
      <c r="E186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8" s="2">
        <v>37.524533271789601</v>
      </c>
      <c r="G1868" s="2">
        <v>56.429605320258098</v>
      </c>
      <c r="H1868" s="2">
        <v>37.526228427886998</v>
      </c>
      <c r="I1868" s="2">
        <v>56.427973812296599</v>
      </c>
      <c r="J1868" s="2" t="s">
        <v>8</v>
      </c>
      <c r="K1868" s="2" t="s">
        <v>1828</v>
      </c>
      <c r="L1868" s="2">
        <v>0.24</v>
      </c>
      <c r="M1868" s="11">
        <v>960</v>
      </c>
    </row>
    <row r="1869" spans="1:13" s="2" customFormat="1" ht="34.5" customHeight="1" x14ac:dyDescent="0.25">
      <c r="A1869" s="2">
        <f t="shared" si="89"/>
        <v>1863</v>
      </c>
      <c r="B1869" s="22" t="s">
        <v>3780</v>
      </c>
      <c r="C1869" s="22" t="s">
        <v>3780</v>
      </c>
      <c r="D1869" s="6" t="str">
        <f t="shared" si="87"/>
        <v>Средний риск</v>
      </c>
      <c r="E186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9" s="2">
        <v>37.533136945000003</v>
      </c>
      <c r="G1869" s="2">
        <v>56.430454392999998</v>
      </c>
      <c r="H1869" s="2">
        <v>37.521824240684502</v>
      </c>
      <c r="I1869" s="2">
        <v>56.429584556051097</v>
      </c>
      <c r="J1869" s="2" t="s">
        <v>6</v>
      </c>
      <c r="K1869" s="2" t="s">
        <v>1829</v>
      </c>
      <c r="L1869" s="2">
        <v>0.71</v>
      </c>
      <c r="M1869" s="11">
        <v>2840</v>
      </c>
    </row>
    <row r="1870" spans="1:13" s="2" customFormat="1" ht="34.5" customHeight="1" x14ac:dyDescent="0.25">
      <c r="A1870" s="2">
        <f t="shared" si="89"/>
        <v>1864</v>
      </c>
      <c r="B1870" s="22" t="s">
        <v>3781</v>
      </c>
      <c r="C1870" s="22" t="s">
        <v>3781</v>
      </c>
      <c r="D1870" s="6" t="str">
        <f t="shared" si="87"/>
        <v>Средний риск</v>
      </c>
      <c r="E187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0" s="2">
        <v>37.520413398742697</v>
      </c>
      <c r="G1870" s="2">
        <v>56.434985833998297</v>
      </c>
      <c r="H1870" s="2">
        <v>37.507960093999998</v>
      </c>
      <c r="I1870" s="2">
        <v>56.437016692</v>
      </c>
      <c r="J1870" s="2" t="s">
        <v>8</v>
      </c>
      <c r="K1870" s="2" t="s">
        <v>1830</v>
      </c>
      <c r="L1870" s="2">
        <v>0.84699999999999998</v>
      </c>
      <c r="M1870" s="11">
        <v>3388</v>
      </c>
    </row>
    <row r="1871" spans="1:13" s="2" customFormat="1" ht="34.5" customHeight="1" x14ac:dyDescent="0.25">
      <c r="A1871" s="2">
        <f t="shared" si="89"/>
        <v>1865</v>
      </c>
      <c r="B1871" s="22" t="s">
        <v>3782</v>
      </c>
      <c r="C1871" s="22" t="s">
        <v>3782</v>
      </c>
      <c r="D1871" s="6" t="str">
        <f t="shared" si="87"/>
        <v>Средний риск</v>
      </c>
      <c r="E187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1" s="2">
        <v>37.520322203636198</v>
      </c>
      <c r="G1871" s="2">
        <v>56.4225656044541</v>
      </c>
      <c r="H1871" s="2">
        <v>37.527627375999998</v>
      </c>
      <c r="I1871" s="2">
        <v>56.423106863000001</v>
      </c>
      <c r="J1871" s="2" t="s">
        <v>8</v>
      </c>
      <c r="K1871" s="2" t="s">
        <v>1831</v>
      </c>
      <c r="L1871" s="2">
        <v>0.45700000000000002</v>
      </c>
      <c r="M1871" s="11">
        <v>1828</v>
      </c>
    </row>
    <row r="1872" spans="1:13" s="2" customFormat="1" ht="34.5" customHeight="1" x14ac:dyDescent="0.25">
      <c r="A1872" s="2">
        <f t="shared" si="89"/>
        <v>1866</v>
      </c>
      <c r="B1872" s="22" t="s">
        <v>3783</v>
      </c>
      <c r="C1872" s="22" t="s">
        <v>3783</v>
      </c>
      <c r="D1872" s="6" t="str">
        <f t="shared" si="87"/>
        <v>Средний риск</v>
      </c>
      <c r="E187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2" s="2">
        <v>37.525858283042901</v>
      </c>
      <c r="G1872" s="2">
        <v>56.422954261603103</v>
      </c>
      <c r="H1872" s="2">
        <v>37.520332932472201</v>
      </c>
      <c r="I1872" s="2">
        <v>56.425259421224503</v>
      </c>
      <c r="J1872" s="2" t="s">
        <v>8</v>
      </c>
      <c r="K1872" s="2" t="s">
        <v>1832</v>
      </c>
      <c r="L1872" s="2">
        <v>0.443</v>
      </c>
      <c r="M1872" s="11">
        <v>1550.5</v>
      </c>
    </row>
    <row r="1873" spans="1:13" s="2" customFormat="1" ht="34.5" customHeight="1" x14ac:dyDescent="0.25">
      <c r="A1873" s="2">
        <f t="shared" si="89"/>
        <v>1867</v>
      </c>
      <c r="B1873" s="22" t="s">
        <v>3784</v>
      </c>
      <c r="C1873" s="22" t="s">
        <v>3784</v>
      </c>
      <c r="D1873" s="6" t="str">
        <f t="shared" si="87"/>
        <v>Средний риск</v>
      </c>
      <c r="E187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3" s="2">
        <v>37.521017000000001</v>
      </c>
      <c r="G1873" s="2">
        <v>56.425179</v>
      </c>
      <c r="H1873" s="2">
        <v>37.521034</v>
      </c>
      <c r="I1873" s="2">
        <v>56.423800999999997</v>
      </c>
      <c r="J1873" s="2" t="s">
        <v>8</v>
      </c>
      <c r="K1873" s="2" t="s">
        <v>1472</v>
      </c>
      <c r="L1873" s="2">
        <v>0.15</v>
      </c>
      <c r="M1873" s="11">
        <v>600</v>
      </c>
    </row>
    <row r="1874" spans="1:13" s="2" customFormat="1" ht="34.5" customHeight="1" x14ac:dyDescent="0.25">
      <c r="A1874" s="2">
        <f t="shared" si="89"/>
        <v>1868</v>
      </c>
      <c r="B1874" s="22" t="s">
        <v>3785</v>
      </c>
      <c r="C1874" s="22" t="s">
        <v>3785</v>
      </c>
      <c r="D1874" s="6" t="str">
        <f t="shared" si="87"/>
        <v>Средний риск</v>
      </c>
      <c r="E187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4" s="2">
        <v>37.521266341209397</v>
      </c>
      <c r="G1874" s="2">
        <v>56.440128347601998</v>
      </c>
      <c r="H1874" s="2">
        <v>37.518305182456999</v>
      </c>
      <c r="I1874" s="2">
        <v>56.440952745859803</v>
      </c>
      <c r="J1874" s="2" t="s">
        <v>8</v>
      </c>
      <c r="K1874" s="2" t="s">
        <v>1833</v>
      </c>
      <c r="L1874" s="2">
        <v>0.21</v>
      </c>
      <c r="M1874" s="11">
        <v>840</v>
      </c>
    </row>
    <row r="1875" spans="1:13" s="2" customFormat="1" ht="34.5" customHeight="1" x14ac:dyDescent="0.25">
      <c r="A1875" s="2">
        <f t="shared" si="89"/>
        <v>1869</v>
      </c>
      <c r="B1875" s="22" t="s">
        <v>3786</v>
      </c>
      <c r="C1875" s="22" t="s">
        <v>3786</v>
      </c>
      <c r="D1875" s="6" t="str">
        <f t="shared" si="87"/>
        <v>Средний риск</v>
      </c>
      <c r="E187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5" s="2">
        <v>37.521250247955301</v>
      </c>
      <c r="G1875" s="2">
        <v>56.433043123317503</v>
      </c>
      <c r="H1875" s="2">
        <v>37.520284652709996</v>
      </c>
      <c r="I1875" s="2">
        <v>56.433197357411501</v>
      </c>
      <c r="J1875" s="2" t="s">
        <v>6</v>
      </c>
      <c r="K1875" s="2" t="s">
        <v>1834</v>
      </c>
      <c r="L1875" s="2">
        <v>0.08</v>
      </c>
      <c r="M1875" s="11">
        <v>320</v>
      </c>
    </row>
    <row r="1876" spans="1:13" s="2" customFormat="1" ht="34.5" customHeight="1" x14ac:dyDescent="0.25">
      <c r="A1876" s="2">
        <f t="shared" si="89"/>
        <v>1870</v>
      </c>
      <c r="B1876" s="22" t="s">
        <v>3787</v>
      </c>
      <c r="C1876" s="22" t="s">
        <v>3787</v>
      </c>
      <c r="D1876" s="6" t="str">
        <f t="shared" si="87"/>
        <v>Средний риск</v>
      </c>
      <c r="E187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6" s="2">
        <v>37.555357217788703</v>
      </c>
      <c r="G1876" s="2">
        <v>56.394761869662197</v>
      </c>
      <c r="H1876" s="2">
        <v>37.558736801147496</v>
      </c>
      <c r="I1876" s="2">
        <v>56.400236371203199</v>
      </c>
      <c r="J1876" s="2" t="s">
        <v>8</v>
      </c>
      <c r="K1876" s="2" t="s">
        <v>1835</v>
      </c>
      <c r="L1876" s="2">
        <v>0.65400000000000003</v>
      </c>
      <c r="M1876" s="11">
        <v>1962</v>
      </c>
    </row>
    <row r="1877" spans="1:13" s="2" customFormat="1" ht="34.5" customHeight="1" x14ac:dyDescent="0.25">
      <c r="A1877" s="2">
        <f t="shared" si="89"/>
        <v>1871</v>
      </c>
      <c r="B1877" s="22" t="s">
        <v>3788</v>
      </c>
      <c r="C1877" s="22" t="s">
        <v>3788</v>
      </c>
      <c r="D1877" s="6" t="str">
        <f t="shared" si="87"/>
        <v>Средний риск</v>
      </c>
      <c r="E187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7" s="2">
        <v>37.552825212478602</v>
      </c>
      <c r="G1877" s="2">
        <v>56.397852506612097</v>
      </c>
      <c r="H1877" s="2">
        <v>37.555603981018102</v>
      </c>
      <c r="I1877" s="2">
        <v>56.401017106356797</v>
      </c>
      <c r="J1877" s="2" t="s">
        <v>8</v>
      </c>
      <c r="K1877" s="2" t="s">
        <v>1836</v>
      </c>
      <c r="L1877" s="2">
        <v>0.44</v>
      </c>
      <c r="M1877" s="11">
        <v>1320</v>
      </c>
    </row>
    <row r="1878" spans="1:13" s="2" customFormat="1" ht="34.5" customHeight="1" x14ac:dyDescent="0.25">
      <c r="A1878" s="2">
        <f t="shared" si="89"/>
        <v>1872</v>
      </c>
      <c r="B1878" s="22" t="s">
        <v>3789</v>
      </c>
      <c r="C1878" s="22" t="s">
        <v>3789</v>
      </c>
      <c r="D1878" s="6" t="str">
        <f t="shared" si="87"/>
        <v>Средний риск</v>
      </c>
      <c r="E187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8" s="2">
        <v>37.561617493629498</v>
      </c>
      <c r="G1878" s="2">
        <v>56.405347966079702</v>
      </c>
      <c r="H1878" s="2">
        <v>37.557744383812</v>
      </c>
      <c r="I1878" s="2">
        <v>56.400646036512398</v>
      </c>
      <c r="J1878" s="2" t="s">
        <v>8</v>
      </c>
      <c r="K1878" s="2" t="s">
        <v>1837</v>
      </c>
      <c r="L1878" s="2">
        <v>0.57499999999999996</v>
      </c>
      <c r="M1878" s="11">
        <v>1725</v>
      </c>
    </row>
    <row r="1879" spans="1:13" s="2" customFormat="1" ht="34.5" customHeight="1" x14ac:dyDescent="0.25">
      <c r="A1879" s="2">
        <f t="shared" si="89"/>
        <v>1873</v>
      </c>
      <c r="B1879" s="22" t="s">
        <v>3790</v>
      </c>
      <c r="C1879" s="22" t="s">
        <v>3790</v>
      </c>
      <c r="D1879" s="6" t="str">
        <f t="shared" si="87"/>
        <v>Средний риск</v>
      </c>
      <c r="E187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9" s="2">
        <v>37.562926411628702</v>
      </c>
      <c r="G1879" s="2">
        <v>56.399924666384003</v>
      </c>
      <c r="H1879" s="2">
        <v>37.5577068328857</v>
      </c>
      <c r="I1879" s="2">
        <v>56.400577759267001</v>
      </c>
      <c r="J1879" s="2" t="s">
        <v>8</v>
      </c>
      <c r="K1879" s="2" t="s">
        <v>1838</v>
      </c>
      <c r="L1879" s="2">
        <v>0.38600000000000001</v>
      </c>
      <c r="M1879" s="11">
        <v>1158</v>
      </c>
    </row>
    <row r="1880" spans="1:13" s="2" customFormat="1" ht="34.5" customHeight="1" x14ac:dyDescent="0.25">
      <c r="A1880" s="2">
        <f t="shared" si="89"/>
        <v>1874</v>
      </c>
      <c r="B1880" s="22" t="s">
        <v>3791</v>
      </c>
      <c r="C1880" s="22" t="s">
        <v>3791</v>
      </c>
      <c r="D1880" s="6" t="str">
        <f t="shared" si="87"/>
        <v>Средний риск</v>
      </c>
      <c r="E188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0" s="2">
        <v>37.558414936065702</v>
      </c>
      <c r="G1880" s="2">
        <v>56.399553585890501</v>
      </c>
      <c r="H1880" s="2">
        <v>37.559182047843898</v>
      </c>
      <c r="I1880" s="2">
        <v>56.398677821584002</v>
      </c>
      <c r="J1880" s="2" t="s">
        <v>8</v>
      </c>
      <c r="K1880" s="2" t="s">
        <v>1839</v>
      </c>
      <c r="L1880" s="2">
        <v>0.46500000000000002</v>
      </c>
      <c r="M1880" s="11">
        <v>1395</v>
      </c>
    </row>
    <row r="1881" spans="1:13" s="2" customFormat="1" ht="34.5" customHeight="1" x14ac:dyDescent="0.25">
      <c r="A1881" s="2">
        <f t="shared" si="89"/>
        <v>1875</v>
      </c>
      <c r="B1881" s="22" t="s">
        <v>3792</v>
      </c>
      <c r="C1881" s="22" t="s">
        <v>3792</v>
      </c>
      <c r="D1881" s="6" t="str">
        <f t="shared" si="87"/>
        <v>Средний риск</v>
      </c>
      <c r="E188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1" s="2">
        <v>37.553844451904297</v>
      </c>
      <c r="G1881" s="2">
        <v>56.397852506612097</v>
      </c>
      <c r="H1881" s="2">
        <v>37.556585669517503</v>
      </c>
      <c r="I1881" s="2">
        <v>56.400788527760497</v>
      </c>
      <c r="J1881" s="2" t="s">
        <v>8</v>
      </c>
      <c r="K1881" s="2" t="s">
        <v>1840</v>
      </c>
      <c r="L1881" s="2">
        <v>0.39500000000000002</v>
      </c>
      <c r="M1881" s="11">
        <v>1185</v>
      </c>
    </row>
    <row r="1882" spans="1:13" s="2" customFormat="1" ht="34.5" customHeight="1" x14ac:dyDescent="0.25">
      <c r="A1882" s="2">
        <f t="shared" si="89"/>
        <v>1876</v>
      </c>
      <c r="B1882" s="22" t="s">
        <v>3793</v>
      </c>
      <c r="C1882" s="22" t="s">
        <v>3793</v>
      </c>
      <c r="D1882" s="6" t="str">
        <f t="shared" si="87"/>
        <v>Средний риск</v>
      </c>
      <c r="E188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2" s="2">
        <v>37.554101943969698</v>
      </c>
      <c r="G1882" s="2">
        <v>56.384113431926103</v>
      </c>
      <c r="H1882" s="2">
        <v>37.555035352706902</v>
      </c>
      <c r="I1882" s="2">
        <v>56.382269102736203</v>
      </c>
      <c r="J1882" s="2" t="s">
        <v>8</v>
      </c>
      <c r="K1882" s="2" t="s">
        <v>1841</v>
      </c>
      <c r="L1882" s="2">
        <v>0.215</v>
      </c>
      <c r="M1882" s="11">
        <v>645</v>
      </c>
    </row>
    <row r="1883" spans="1:13" s="2" customFormat="1" ht="34.5" customHeight="1" x14ac:dyDescent="0.25">
      <c r="A1883" s="2">
        <f t="shared" si="89"/>
        <v>1877</v>
      </c>
      <c r="B1883" s="22" t="s">
        <v>3794</v>
      </c>
      <c r="C1883" s="22" t="s">
        <v>3794</v>
      </c>
      <c r="D1883" s="6" t="str">
        <f t="shared" si="87"/>
        <v>Средний риск</v>
      </c>
      <c r="E188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3" s="2">
        <v>37.553302645683303</v>
      </c>
      <c r="G1883" s="2">
        <v>56.368358024445897</v>
      </c>
      <c r="H1883" s="2">
        <v>37.5518703460693</v>
      </c>
      <c r="I1883" s="2">
        <v>56.371162630879098</v>
      </c>
      <c r="J1883" s="2" t="s">
        <v>6</v>
      </c>
      <c r="K1883" s="2" t="s">
        <v>1842</v>
      </c>
      <c r="L1883" s="2">
        <v>0.33</v>
      </c>
      <c r="M1883" s="11">
        <v>990</v>
      </c>
    </row>
    <row r="1884" spans="1:13" s="2" customFormat="1" ht="34.5" customHeight="1" x14ac:dyDescent="0.25">
      <c r="A1884" s="2">
        <f t="shared" si="89"/>
        <v>1878</v>
      </c>
      <c r="B1884" s="22" t="s">
        <v>3795</v>
      </c>
      <c r="C1884" s="22" t="s">
        <v>3795</v>
      </c>
      <c r="D1884" s="6" t="str">
        <f t="shared" si="87"/>
        <v>Средний риск</v>
      </c>
      <c r="E188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4" s="2">
        <v>37.546806335449197</v>
      </c>
      <c r="G1884" s="2">
        <v>56.3821889124848</v>
      </c>
      <c r="H1884" s="2">
        <v>37.551940083503702</v>
      </c>
      <c r="I1884" s="2">
        <v>56.375336477552601</v>
      </c>
      <c r="J1884" s="2" t="s">
        <v>6</v>
      </c>
      <c r="K1884" s="2" t="s">
        <v>1843</v>
      </c>
      <c r="L1884" s="2">
        <v>0.92800000000000005</v>
      </c>
      <c r="M1884" s="11">
        <v>3712</v>
      </c>
    </row>
    <row r="1885" spans="1:13" s="2" customFormat="1" ht="34.5" customHeight="1" x14ac:dyDescent="0.25">
      <c r="A1885" s="2">
        <f t="shared" si="89"/>
        <v>1879</v>
      </c>
      <c r="B1885" s="22" t="s">
        <v>3796</v>
      </c>
      <c r="C1885" s="22" t="s">
        <v>3796</v>
      </c>
      <c r="D1885" s="6" t="str">
        <f t="shared" si="87"/>
        <v>Средний риск</v>
      </c>
      <c r="E188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5" s="2">
        <v>37.552009820938103</v>
      </c>
      <c r="G1885" s="2">
        <v>56.371156689134502</v>
      </c>
      <c r="H1885" s="2">
        <v>37.546253800392201</v>
      </c>
      <c r="I1885" s="2">
        <v>56.3796702586788</v>
      </c>
      <c r="J1885" s="2" t="s">
        <v>6</v>
      </c>
      <c r="K1885" s="2" t="s">
        <v>1844</v>
      </c>
      <c r="L1885" s="2">
        <v>2.6150000000000002</v>
      </c>
      <c r="M1885" s="11">
        <v>10460</v>
      </c>
    </row>
    <row r="1886" spans="1:13" s="2" customFormat="1" ht="34.5" customHeight="1" x14ac:dyDescent="0.25">
      <c r="A1886" s="2">
        <f t="shared" si="89"/>
        <v>1880</v>
      </c>
      <c r="B1886" s="22" t="s">
        <v>3797</v>
      </c>
      <c r="C1886" s="22" t="s">
        <v>3797</v>
      </c>
      <c r="D1886" s="6" t="str">
        <f t="shared" si="87"/>
        <v>Средний риск</v>
      </c>
      <c r="E188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6" s="2">
        <v>37.551897168159499</v>
      </c>
      <c r="G1886" s="2">
        <v>56.375877113213299</v>
      </c>
      <c r="H1886" s="2">
        <v>37.543990015983603</v>
      </c>
      <c r="I1886" s="2">
        <v>56.376500914058802</v>
      </c>
      <c r="J1886" s="2" t="s">
        <v>6</v>
      </c>
      <c r="K1886" s="2" t="s">
        <v>1845</v>
      </c>
      <c r="L1886" s="2">
        <v>0.755</v>
      </c>
      <c r="M1886" s="11">
        <v>3020</v>
      </c>
    </row>
    <row r="1887" spans="1:13" s="2" customFormat="1" ht="34.5" customHeight="1" x14ac:dyDescent="0.25">
      <c r="A1887" s="2">
        <f t="shared" si="89"/>
        <v>1881</v>
      </c>
      <c r="B1887" s="22" t="s">
        <v>3798</v>
      </c>
      <c r="C1887" s="22" t="s">
        <v>3798</v>
      </c>
      <c r="D1887" s="6" t="str">
        <f t="shared" si="87"/>
        <v>Средний риск</v>
      </c>
      <c r="E188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7" s="2">
        <v>37.5450199842453</v>
      </c>
      <c r="G1887" s="2">
        <v>56.377950468963299</v>
      </c>
      <c r="H1887" s="2">
        <v>37.544327974319501</v>
      </c>
      <c r="I1887" s="2">
        <v>56.3793791771038</v>
      </c>
      <c r="J1887" s="2" t="s">
        <v>6</v>
      </c>
      <c r="K1887" s="2" t="s">
        <v>1846</v>
      </c>
      <c r="L1887" s="2">
        <v>0.16500000000000001</v>
      </c>
      <c r="M1887" s="11">
        <v>680</v>
      </c>
    </row>
    <row r="1888" spans="1:13" s="2" customFormat="1" ht="34.5" customHeight="1" x14ac:dyDescent="0.25">
      <c r="A1888" s="2">
        <f t="shared" si="89"/>
        <v>1882</v>
      </c>
      <c r="B1888" s="22" t="s">
        <v>3799</v>
      </c>
      <c r="C1888" s="22" t="s">
        <v>3799</v>
      </c>
      <c r="D1888" s="6" t="str">
        <f t="shared" si="87"/>
        <v>Средний риск</v>
      </c>
      <c r="E188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8" s="2">
        <v>37.5526911020279</v>
      </c>
      <c r="G1888" s="2">
        <v>56.370223823740403</v>
      </c>
      <c r="H1888" s="2">
        <v>37.554595470428502</v>
      </c>
      <c r="I1888" s="2">
        <v>56.370826920856103</v>
      </c>
      <c r="J1888" s="2" t="s">
        <v>6</v>
      </c>
      <c r="K1888" s="2" t="s">
        <v>1847</v>
      </c>
      <c r="L1888" s="2">
        <v>0.16500000000000001</v>
      </c>
      <c r="M1888" s="11">
        <v>742.5</v>
      </c>
    </row>
    <row r="1889" spans="1:13" s="2" customFormat="1" ht="34.5" customHeight="1" x14ac:dyDescent="0.25">
      <c r="A1889" s="2">
        <f t="shared" si="89"/>
        <v>1883</v>
      </c>
      <c r="B1889" s="22" t="s">
        <v>3800</v>
      </c>
      <c r="C1889" s="22" t="s">
        <v>3800</v>
      </c>
      <c r="D1889" s="6" t="str">
        <f t="shared" si="87"/>
        <v>Средний риск</v>
      </c>
      <c r="E188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9" s="2">
        <v>37.247053384780898</v>
      </c>
      <c r="G1889" s="2">
        <v>56.267329140552803</v>
      </c>
      <c r="H1889" s="2">
        <v>37.251039147377</v>
      </c>
      <c r="I1889" s="2">
        <v>56.265765153639997</v>
      </c>
      <c r="J1889" s="2" t="s">
        <v>201</v>
      </c>
      <c r="K1889" s="2" t="s">
        <v>1848</v>
      </c>
      <c r="L1889" s="2">
        <v>0.42399999999999999</v>
      </c>
      <c r="M1889" s="11">
        <v>1696</v>
      </c>
    </row>
    <row r="1890" spans="1:13" s="2" customFormat="1" ht="34.5" customHeight="1" x14ac:dyDescent="0.25">
      <c r="A1890" s="2">
        <f t="shared" si="89"/>
        <v>1884</v>
      </c>
      <c r="B1890" s="22" t="s">
        <v>3801</v>
      </c>
      <c r="C1890" s="22" t="s">
        <v>3801</v>
      </c>
      <c r="D1890" s="6" t="str">
        <f t="shared" si="87"/>
        <v>Средний риск</v>
      </c>
      <c r="E189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0" s="2">
        <v>37.247750759124798</v>
      </c>
      <c r="G1890" s="2">
        <v>56.262785954080101</v>
      </c>
      <c r="H1890" s="2">
        <v>37.2531849145889</v>
      </c>
      <c r="I1890" s="2">
        <v>56.262321178032899</v>
      </c>
      <c r="J1890" s="2" t="s">
        <v>6</v>
      </c>
      <c r="K1890" s="2" t="s">
        <v>1849</v>
      </c>
      <c r="L1890" s="2">
        <v>0.34200000000000003</v>
      </c>
      <c r="M1890" s="11">
        <v>1368</v>
      </c>
    </row>
    <row r="1891" spans="1:13" s="2" customFormat="1" ht="34.5" customHeight="1" x14ac:dyDescent="0.25">
      <c r="A1891" s="2">
        <f t="shared" si="89"/>
        <v>1885</v>
      </c>
      <c r="B1891" s="22" t="s">
        <v>3802</v>
      </c>
      <c r="C1891" s="22" t="s">
        <v>3802</v>
      </c>
      <c r="D1891" s="6" t="str">
        <f t="shared" si="87"/>
        <v>Средний риск</v>
      </c>
      <c r="E189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1" s="2">
        <v>37.250223755836501</v>
      </c>
      <c r="G1891" s="2">
        <v>56.260226636445999</v>
      </c>
      <c r="H1891" s="2">
        <v>37.252798676490798</v>
      </c>
      <c r="I1891" s="2">
        <v>56.261823623059399</v>
      </c>
      <c r="J1891" s="2" t="s">
        <v>6</v>
      </c>
      <c r="K1891" s="2" t="s">
        <v>1850</v>
      </c>
      <c r="L1891" s="2">
        <v>0.26600000000000001</v>
      </c>
      <c r="M1891" s="11">
        <v>1064</v>
      </c>
    </row>
    <row r="1892" spans="1:13" s="2" customFormat="1" ht="34.5" customHeight="1" x14ac:dyDescent="0.25">
      <c r="A1892" s="2">
        <f t="shared" si="89"/>
        <v>1886</v>
      </c>
      <c r="B1892" s="22" t="s">
        <v>3803</v>
      </c>
      <c r="C1892" s="22" t="s">
        <v>3803</v>
      </c>
      <c r="D1892" s="6" t="str">
        <f t="shared" si="87"/>
        <v>Средний риск</v>
      </c>
      <c r="E189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2" s="2">
        <v>37.2476370277003</v>
      </c>
      <c r="G1892" s="2">
        <v>56.262007431876903</v>
      </c>
      <c r="H1892" s="2">
        <v>37.247673974999998</v>
      </c>
      <c r="I1892" s="2">
        <v>56.262796762000001</v>
      </c>
      <c r="J1892" s="2" t="s">
        <v>6</v>
      </c>
      <c r="K1892" s="2" t="s">
        <v>1851</v>
      </c>
      <c r="L1892" s="2">
        <v>0.06</v>
      </c>
      <c r="M1892" s="11">
        <v>483</v>
      </c>
    </row>
    <row r="1893" spans="1:13" s="2" customFormat="1" ht="34.5" customHeight="1" x14ac:dyDescent="0.25">
      <c r="A1893" s="2">
        <f t="shared" si="89"/>
        <v>1887</v>
      </c>
      <c r="B1893" s="22" t="s">
        <v>3804</v>
      </c>
      <c r="C1893" s="22" t="s">
        <v>3804</v>
      </c>
      <c r="D1893" s="6" t="str">
        <f t="shared" si="87"/>
        <v>Средний риск</v>
      </c>
      <c r="E189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3" s="2">
        <v>37.249091863632202</v>
      </c>
      <c r="G1893" s="2">
        <v>56.259729054238498</v>
      </c>
      <c r="H1893" s="2">
        <v>37.249327898025498</v>
      </c>
      <c r="I1893" s="2">
        <v>56.261862355115902</v>
      </c>
      <c r="J1893" s="2" t="s">
        <v>201</v>
      </c>
      <c r="K1893" s="2" t="s">
        <v>1852</v>
      </c>
      <c r="L1893" s="2">
        <v>0.23799999999999999</v>
      </c>
      <c r="M1893" s="11">
        <v>952</v>
      </c>
    </row>
    <row r="1894" spans="1:13" s="2" customFormat="1" ht="34.5" customHeight="1" x14ac:dyDescent="0.25">
      <c r="A1894" s="2">
        <f t="shared" si="89"/>
        <v>1888</v>
      </c>
      <c r="B1894" s="22" t="s">
        <v>3805</v>
      </c>
      <c r="C1894" s="22" t="s">
        <v>3805</v>
      </c>
      <c r="D1894" s="6" t="str">
        <f t="shared" si="87"/>
        <v>Средний риск</v>
      </c>
      <c r="E189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4" s="2">
        <v>37.253007888794002</v>
      </c>
      <c r="G1894" s="2">
        <v>56.260301124243597</v>
      </c>
      <c r="H1894" s="2">
        <v>37.253308296203599</v>
      </c>
      <c r="I1894" s="2">
        <v>56.261451197438603</v>
      </c>
      <c r="J1894" s="2" t="s">
        <v>201</v>
      </c>
      <c r="K1894" s="2" t="s">
        <v>1853</v>
      </c>
      <c r="L1894" s="2">
        <v>0.13</v>
      </c>
      <c r="M1894" s="11">
        <v>520</v>
      </c>
    </row>
    <row r="1895" spans="1:13" s="2" customFormat="1" ht="34.5" customHeight="1" x14ac:dyDescent="0.25">
      <c r="A1895" s="2">
        <f t="shared" si="89"/>
        <v>1889</v>
      </c>
      <c r="B1895" s="22" t="s">
        <v>3806</v>
      </c>
      <c r="C1895" s="22" t="s">
        <v>3806</v>
      </c>
      <c r="D1895" s="6" t="str">
        <f t="shared" si="87"/>
        <v>Средний риск</v>
      </c>
      <c r="E189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5" s="2">
        <v>37.250368595123298</v>
      </c>
      <c r="G1895" s="2">
        <v>56.267031243212699</v>
      </c>
      <c r="H1895" s="2">
        <v>37.250422239303603</v>
      </c>
      <c r="I1895" s="2">
        <v>56.267323182628701</v>
      </c>
      <c r="J1895" s="2" t="s">
        <v>201</v>
      </c>
      <c r="K1895" s="2" t="s">
        <v>1854</v>
      </c>
      <c r="L1895" s="2">
        <v>3.3000000000000002E-2</v>
      </c>
      <c r="M1895" s="11">
        <v>132</v>
      </c>
    </row>
    <row r="1896" spans="1:13" s="2" customFormat="1" ht="34.5" customHeight="1" x14ac:dyDescent="0.25">
      <c r="A1896" s="2">
        <f t="shared" si="89"/>
        <v>1890</v>
      </c>
      <c r="B1896" s="22" t="s">
        <v>3807</v>
      </c>
      <c r="C1896" s="22" t="s">
        <v>3807</v>
      </c>
      <c r="D1896" s="6" t="str">
        <f t="shared" si="87"/>
        <v>Средний риск</v>
      </c>
      <c r="E189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6" s="2">
        <v>37.247450351715102</v>
      </c>
      <c r="G1896" s="2">
        <v>56.259791624811797</v>
      </c>
      <c r="H1896" s="2">
        <v>37.247638106346102</v>
      </c>
      <c r="I1896" s="2">
        <v>56.262029200449497</v>
      </c>
      <c r="J1896" s="2" t="s">
        <v>8</v>
      </c>
      <c r="K1896" s="2" t="s">
        <v>1855</v>
      </c>
      <c r="L1896" s="2">
        <v>0.25</v>
      </c>
      <c r="M1896" s="11">
        <v>1000</v>
      </c>
    </row>
    <row r="1897" spans="1:13" s="2" customFormat="1" ht="34.5" customHeight="1" x14ac:dyDescent="0.25">
      <c r="A1897" s="2">
        <f t="shared" si="89"/>
        <v>1891</v>
      </c>
      <c r="B1897" s="22" t="s">
        <v>3808</v>
      </c>
      <c r="C1897" s="22" t="s">
        <v>3808</v>
      </c>
      <c r="D1897" s="6" t="str">
        <f t="shared" si="87"/>
        <v>Средний риск</v>
      </c>
      <c r="E189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7" s="2">
        <v>37.242686748504603</v>
      </c>
      <c r="G1897" s="2">
        <v>56.258853055470198</v>
      </c>
      <c r="H1897" s="2">
        <v>37.2475361824036</v>
      </c>
      <c r="I1897" s="2">
        <v>56.261451197438603</v>
      </c>
      <c r="J1897" s="2" t="s">
        <v>201</v>
      </c>
      <c r="K1897" s="2" t="s">
        <v>1856</v>
      </c>
      <c r="L1897" s="2">
        <v>0.55600000000000005</v>
      </c>
      <c r="M1897" s="11">
        <v>2224</v>
      </c>
    </row>
    <row r="1898" spans="1:13" s="2" customFormat="1" ht="34.5" customHeight="1" x14ac:dyDescent="0.25">
      <c r="A1898" s="2">
        <f t="shared" si="89"/>
        <v>1892</v>
      </c>
      <c r="B1898" s="22" t="s">
        <v>3809</v>
      </c>
      <c r="C1898" s="22" t="s">
        <v>3809</v>
      </c>
      <c r="D1898" s="6" t="str">
        <f t="shared" si="87"/>
        <v>Средний риск</v>
      </c>
      <c r="E189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8" s="2">
        <v>37.244875431060798</v>
      </c>
      <c r="G1898" s="2">
        <v>56.258540193907898</v>
      </c>
      <c r="H1898" s="2">
        <v>37.2451382875443</v>
      </c>
      <c r="I1898" s="2">
        <v>56.260441160910702</v>
      </c>
      <c r="J1898" s="2" t="s">
        <v>201</v>
      </c>
      <c r="K1898" s="2" t="s">
        <v>1857</v>
      </c>
      <c r="L1898" s="2">
        <v>0.23</v>
      </c>
      <c r="M1898" s="11">
        <v>920</v>
      </c>
    </row>
    <row r="1899" spans="1:13" s="2" customFormat="1" ht="34.5" customHeight="1" x14ac:dyDescent="0.25">
      <c r="A1899" s="2">
        <f t="shared" si="89"/>
        <v>1893</v>
      </c>
      <c r="B1899" s="22" t="s">
        <v>3810</v>
      </c>
      <c r="C1899" s="22" t="s">
        <v>3810</v>
      </c>
      <c r="D1899" s="6" t="str">
        <f t="shared" si="87"/>
        <v>Средний риск</v>
      </c>
      <c r="E189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9" s="2">
        <v>37.252820134162903</v>
      </c>
      <c r="G1899" s="2">
        <v>56.260399447914601</v>
      </c>
      <c r="H1899" s="2">
        <v>37.254348993301399</v>
      </c>
      <c r="I1899" s="2">
        <v>56.260390509409397</v>
      </c>
      <c r="J1899" s="2" t="s">
        <v>201</v>
      </c>
      <c r="K1899" s="2" t="s">
        <v>1858</v>
      </c>
      <c r="L1899" s="2">
        <v>9.5000000000000001E-2</v>
      </c>
      <c r="M1899" s="11">
        <v>380</v>
      </c>
    </row>
    <row r="1900" spans="1:13" s="2" customFormat="1" ht="34.5" customHeight="1" x14ac:dyDescent="0.25">
      <c r="A1900" s="2">
        <f t="shared" si="89"/>
        <v>1894</v>
      </c>
      <c r="B1900" s="22" t="s">
        <v>3811</v>
      </c>
      <c r="C1900" s="22" t="s">
        <v>3811</v>
      </c>
      <c r="D1900" s="6" t="str">
        <f t="shared" si="87"/>
        <v>Средний риск</v>
      </c>
      <c r="E190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0" s="2">
        <v>37.2382235527039</v>
      </c>
      <c r="G1900" s="2">
        <v>56.258575949644403</v>
      </c>
      <c r="H1900" s="2">
        <v>37.240744829177899</v>
      </c>
      <c r="I1900" s="2">
        <v>56.259052689606698</v>
      </c>
      <c r="J1900" s="2" t="s">
        <v>8</v>
      </c>
      <c r="K1900" s="2" t="s">
        <v>1859</v>
      </c>
      <c r="L1900" s="2">
        <v>0.84499999999999997</v>
      </c>
      <c r="M1900" s="11">
        <v>3380</v>
      </c>
    </row>
    <row r="1901" spans="1:13" s="2" customFormat="1" ht="34.5" customHeight="1" x14ac:dyDescent="0.25">
      <c r="A1901" s="2">
        <f t="shared" si="89"/>
        <v>1895</v>
      </c>
      <c r="B1901" s="22" t="s">
        <v>3812</v>
      </c>
      <c r="C1901" s="22" t="s">
        <v>3812</v>
      </c>
      <c r="D1901" s="6" t="str">
        <f t="shared" si="87"/>
        <v>Средний риск</v>
      </c>
      <c r="E190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1" s="2">
        <v>37.1691137552261</v>
      </c>
      <c r="G1901" s="2">
        <v>56.430340959131897</v>
      </c>
      <c r="H1901" s="2">
        <v>37.172262668609598</v>
      </c>
      <c r="I1901" s="2">
        <v>56.422613074242399</v>
      </c>
      <c r="J1901" s="2" t="s">
        <v>6</v>
      </c>
      <c r="K1901" s="2" t="s">
        <v>1860</v>
      </c>
      <c r="L1901" s="2">
        <v>0.89</v>
      </c>
      <c r="M1901" s="11">
        <v>3560</v>
      </c>
    </row>
    <row r="1902" spans="1:13" s="2" customFormat="1" ht="34.5" customHeight="1" x14ac:dyDescent="0.25">
      <c r="A1902" s="2">
        <f t="shared" si="89"/>
        <v>1896</v>
      </c>
      <c r="B1902" s="22" t="s">
        <v>3813</v>
      </c>
      <c r="C1902" s="22" t="s">
        <v>3813</v>
      </c>
      <c r="D1902" s="6" t="str">
        <f t="shared" si="87"/>
        <v>Средний риск</v>
      </c>
      <c r="E190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2" s="2">
        <v>37.162279486656203</v>
      </c>
      <c r="G1902" s="2">
        <v>56.429765500902398</v>
      </c>
      <c r="H1902" s="2">
        <v>37.166183119999999</v>
      </c>
      <c r="I1902" s="2">
        <v>56.430468365000003</v>
      </c>
      <c r="J1902" s="2" t="s">
        <v>8</v>
      </c>
      <c r="K1902" s="2" t="s">
        <v>1861</v>
      </c>
      <c r="L1902" s="2">
        <v>0.252</v>
      </c>
      <c r="M1902" s="11">
        <v>1008</v>
      </c>
    </row>
    <row r="1903" spans="1:13" s="2" customFormat="1" ht="34.5" customHeight="1" x14ac:dyDescent="0.25">
      <c r="A1903" s="2">
        <f t="shared" si="89"/>
        <v>1897</v>
      </c>
      <c r="B1903" s="22" t="s">
        <v>3814</v>
      </c>
      <c r="C1903" s="22" t="s">
        <v>3814</v>
      </c>
      <c r="D1903" s="6" t="str">
        <f t="shared" si="87"/>
        <v>Средний риск</v>
      </c>
      <c r="E190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3" s="2">
        <v>37.168807983398402</v>
      </c>
      <c r="G1903" s="2">
        <v>56.430622752510999</v>
      </c>
      <c r="H1903" s="2">
        <v>37.168083786964402</v>
      </c>
      <c r="I1903" s="2">
        <v>56.432093976658898</v>
      </c>
      <c r="J1903" s="2" t="s">
        <v>8</v>
      </c>
      <c r="K1903" s="2" t="s">
        <v>1862</v>
      </c>
      <c r="L1903" s="2">
        <v>0.17</v>
      </c>
      <c r="M1903" s="11">
        <v>680</v>
      </c>
    </row>
    <row r="1904" spans="1:13" s="2" customFormat="1" ht="34.5" customHeight="1" x14ac:dyDescent="0.25">
      <c r="A1904" s="2">
        <f t="shared" si="89"/>
        <v>1898</v>
      </c>
      <c r="B1904" s="22" t="s">
        <v>3815</v>
      </c>
      <c r="C1904" s="22" t="s">
        <v>3815</v>
      </c>
      <c r="D1904" s="6" t="str">
        <f t="shared" si="87"/>
        <v>Средний риск</v>
      </c>
      <c r="E190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4" s="2">
        <v>37.159570455551197</v>
      </c>
      <c r="G1904" s="2">
        <v>56.4371657041224</v>
      </c>
      <c r="H1904" s="2">
        <v>37.164087295532198</v>
      </c>
      <c r="I1904" s="2">
        <v>56.4410950861948</v>
      </c>
      <c r="J1904" s="2" t="s">
        <v>8</v>
      </c>
      <c r="K1904" s="2" t="s">
        <v>1863</v>
      </c>
      <c r="L1904" s="2">
        <v>0.52</v>
      </c>
      <c r="M1904" s="11">
        <v>2080</v>
      </c>
    </row>
    <row r="1905" spans="1:13" s="2" customFormat="1" ht="34.5" customHeight="1" x14ac:dyDescent="0.25">
      <c r="A1905" s="2">
        <f t="shared" si="89"/>
        <v>1899</v>
      </c>
      <c r="B1905" s="22" t="s">
        <v>3816</v>
      </c>
      <c r="C1905" s="22" t="s">
        <v>3816</v>
      </c>
      <c r="D1905" s="6" t="str">
        <f t="shared" si="87"/>
        <v>Средний риск</v>
      </c>
      <c r="E190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5" s="2">
        <v>37.1615713834763</v>
      </c>
      <c r="G1905" s="2">
        <v>56.431192265385903</v>
      </c>
      <c r="H1905" s="2">
        <v>37.162665724754298</v>
      </c>
      <c r="I1905" s="2">
        <v>56.4290357836136</v>
      </c>
      <c r="J1905" s="2" t="s">
        <v>8</v>
      </c>
      <c r="K1905" s="2" t="s">
        <v>1864</v>
      </c>
      <c r="L1905" s="2">
        <v>0.25</v>
      </c>
      <c r="M1905" s="11">
        <v>1000</v>
      </c>
    </row>
    <row r="1906" spans="1:13" s="2" customFormat="1" ht="34.5" customHeight="1" x14ac:dyDescent="0.25">
      <c r="A1906" s="2">
        <f t="shared" si="89"/>
        <v>1900</v>
      </c>
      <c r="B1906" s="22" t="s">
        <v>3817</v>
      </c>
      <c r="C1906" s="22" t="s">
        <v>3817</v>
      </c>
      <c r="D1906" s="6" t="str">
        <f t="shared" si="87"/>
        <v>Средний риск</v>
      </c>
      <c r="E190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6" s="2">
        <v>37.1590447425842</v>
      </c>
      <c r="G1906" s="2">
        <v>56.430308330289897</v>
      </c>
      <c r="H1906" s="2">
        <v>37.160637974739103</v>
      </c>
      <c r="I1906" s="2">
        <v>56.429228596453598</v>
      </c>
      <c r="J1906" s="2" t="s">
        <v>8</v>
      </c>
      <c r="K1906" s="2" t="s">
        <v>1865</v>
      </c>
      <c r="L1906" s="2">
        <v>0.155</v>
      </c>
      <c r="M1906" s="11">
        <v>620</v>
      </c>
    </row>
    <row r="1907" spans="1:13" s="2" customFormat="1" ht="34.5" customHeight="1" x14ac:dyDescent="0.25">
      <c r="A1907" s="2">
        <f t="shared" si="89"/>
        <v>1901</v>
      </c>
      <c r="B1907" s="22" t="s">
        <v>3818</v>
      </c>
      <c r="C1907" s="22" t="s">
        <v>3818</v>
      </c>
      <c r="D1907" s="6" t="str">
        <f t="shared" si="87"/>
        <v>Средний риск</v>
      </c>
      <c r="E190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7" s="2">
        <v>37.159178943000001</v>
      </c>
      <c r="G1907" s="2">
        <v>56.430401269000001</v>
      </c>
      <c r="H1907" s="2">
        <v>37.157242298126199</v>
      </c>
      <c r="I1907" s="2">
        <v>56.429735837871</v>
      </c>
      <c r="J1907" s="2" t="s">
        <v>8</v>
      </c>
      <c r="K1907" s="2" t="s">
        <v>1866</v>
      </c>
      <c r="L1907" s="2">
        <v>0.26</v>
      </c>
      <c r="M1907" s="11">
        <v>1040</v>
      </c>
    </row>
    <row r="1908" spans="1:13" s="2" customFormat="1" ht="34.5" customHeight="1" x14ac:dyDescent="0.25">
      <c r="A1908" s="2">
        <f t="shared" si="89"/>
        <v>1902</v>
      </c>
      <c r="B1908" s="22" t="s">
        <v>3819</v>
      </c>
      <c r="C1908" s="22" t="s">
        <v>3819</v>
      </c>
      <c r="D1908" s="6" t="str">
        <f t="shared" si="87"/>
        <v>Средний риск</v>
      </c>
      <c r="E190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8" s="2">
        <v>37.156861424446099</v>
      </c>
      <c r="G1908" s="2">
        <v>56.429059514477402</v>
      </c>
      <c r="H1908" s="2">
        <v>37.154645919799798</v>
      </c>
      <c r="I1908" s="2">
        <v>56.428107301940997</v>
      </c>
      <c r="J1908" s="2" t="s">
        <v>8</v>
      </c>
      <c r="K1908" s="2" t="s">
        <v>1867</v>
      </c>
      <c r="L1908" s="2">
        <v>0.26</v>
      </c>
      <c r="M1908" s="11">
        <v>1040</v>
      </c>
    </row>
    <row r="1909" spans="1:13" s="2" customFormat="1" ht="34.5" customHeight="1" x14ac:dyDescent="0.25">
      <c r="A1909" s="2">
        <f t="shared" si="89"/>
        <v>1903</v>
      </c>
      <c r="B1909" s="22" t="s">
        <v>3820</v>
      </c>
      <c r="C1909" s="22" t="s">
        <v>3820</v>
      </c>
      <c r="D1909" s="6" t="str">
        <f t="shared" si="87"/>
        <v>Средний риск</v>
      </c>
      <c r="E190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9" s="2">
        <v>37.1574354171753</v>
      </c>
      <c r="G1909" s="2">
        <v>56.433387183129803</v>
      </c>
      <c r="H1909" s="2">
        <v>37.152087092399597</v>
      </c>
      <c r="I1909" s="2">
        <v>56.431566003574197</v>
      </c>
      <c r="J1909" s="2" t="s">
        <v>6</v>
      </c>
      <c r="K1909" s="2" t="s">
        <v>1868</v>
      </c>
      <c r="L1909" s="2">
        <v>0.41699999999999998</v>
      </c>
      <c r="M1909" s="11">
        <v>1666</v>
      </c>
    </row>
    <row r="1910" spans="1:13" s="2" customFormat="1" ht="34.5" customHeight="1" x14ac:dyDescent="0.25">
      <c r="A1910" s="2">
        <f t="shared" si="89"/>
        <v>1904</v>
      </c>
      <c r="B1910" s="22" t="s">
        <v>3821</v>
      </c>
      <c r="C1910" s="22" t="s">
        <v>3821</v>
      </c>
      <c r="D1910" s="6" t="str">
        <f t="shared" si="87"/>
        <v>Средний риск</v>
      </c>
      <c r="E191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0" s="2">
        <v>37.151845790000003</v>
      </c>
      <c r="G1910" s="2">
        <v>56.432293997000002</v>
      </c>
      <c r="H1910" s="2">
        <v>37.152096968000002</v>
      </c>
      <c r="I1910" s="2">
        <v>56.431572860999999</v>
      </c>
      <c r="J1910" s="2" t="s">
        <v>8</v>
      </c>
      <c r="K1910" s="2" t="s">
        <v>1869</v>
      </c>
      <c r="L1910" s="2">
        <v>7.5999999999999998E-2</v>
      </c>
      <c r="M1910" s="11">
        <v>301</v>
      </c>
    </row>
    <row r="1911" spans="1:13" s="2" customFormat="1" ht="34.5" customHeight="1" x14ac:dyDescent="0.25">
      <c r="A1911" s="2">
        <f t="shared" si="89"/>
        <v>1905</v>
      </c>
      <c r="B1911" s="22" t="s">
        <v>3822</v>
      </c>
      <c r="C1911" s="22" t="s">
        <v>3822</v>
      </c>
      <c r="D1911" s="6" t="str">
        <f t="shared" si="87"/>
        <v>Средний риск</v>
      </c>
      <c r="E191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1" s="2">
        <v>37.152616258999998</v>
      </c>
      <c r="G1911" s="2">
        <v>56.431496428000003</v>
      </c>
      <c r="H1911" s="2">
        <v>37.151546104012702</v>
      </c>
      <c r="I1911" s="2">
        <v>56.4286896311879</v>
      </c>
      <c r="J1911" s="2" t="s">
        <v>8</v>
      </c>
      <c r="K1911" s="2" t="s">
        <v>1870</v>
      </c>
      <c r="L1911" s="2">
        <v>0.32</v>
      </c>
      <c r="M1911" s="11">
        <v>1281</v>
      </c>
    </row>
    <row r="1912" spans="1:13" s="2" customFormat="1" ht="34.5" customHeight="1" x14ac:dyDescent="0.25">
      <c r="A1912" s="2">
        <f t="shared" si="89"/>
        <v>1906</v>
      </c>
      <c r="B1912" s="22" t="s">
        <v>3823</v>
      </c>
      <c r="C1912" s="22" t="s">
        <v>3823</v>
      </c>
      <c r="D1912" s="6" t="str">
        <f t="shared" si="87"/>
        <v>Средний риск</v>
      </c>
      <c r="E191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2" s="2">
        <v>37.15216307</v>
      </c>
      <c r="G1912" s="2">
        <v>56.429597786000002</v>
      </c>
      <c r="H1912" s="2">
        <v>37.154639835552999</v>
      </c>
      <c r="I1912" s="2">
        <v>56.429183150563901</v>
      </c>
      <c r="J1912" s="2" t="s">
        <v>8</v>
      </c>
      <c r="K1912" s="2" t="s">
        <v>1871</v>
      </c>
      <c r="L1912" s="2">
        <v>0.161</v>
      </c>
      <c r="M1912" s="11">
        <v>644</v>
      </c>
    </row>
    <row r="1913" spans="1:13" s="2" customFormat="1" ht="34.5" customHeight="1" x14ac:dyDescent="0.25">
      <c r="A1913" s="2">
        <f t="shared" si="89"/>
        <v>1907</v>
      </c>
      <c r="B1913" s="22" t="s">
        <v>3824</v>
      </c>
      <c r="C1913" s="22" t="s">
        <v>3824</v>
      </c>
      <c r="D1913" s="6" t="str">
        <f t="shared" si="87"/>
        <v>Средний риск</v>
      </c>
      <c r="E191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3" s="2">
        <v>37.162311807000002</v>
      </c>
      <c r="G1913" s="2">
        <v>56.436818717999998</v>
      </c>
      <c r="H1913" s="2">
        <v>37.164371609687798</v>
      </c>
      <c r="I1913" s="2">
        <v>56.434825675345799</v>
      </c>
      <c r="J1913" s="2" t="s">
        <v>8</v>
      </c>
      <c r="K1913" s="2" t="s">
        <v>1872</v>
      </c>
      <c r="L1913" s="2">
        <v>0.25800000000000001</v>
      </c>
      <c r="M1913" s="11">
        <v>1032</v>
      </c>
    </row>
    <row r="1914" spans="1:13" s="2" customFormat="1" ht="34.5" customHeight="1" x14ac:dyDescent="0.25">
      <c r="A1914" s="2">
        <f t="shared" si="89"/>
        <v>1908</v>
      </c>
      <c r="B1914" s="22" t="s">
        <v>3825</v>
      </c>
      <c r="C1914" s="22" t="s">
        <v>3825</v>
      </c>
      <c r="D1914" s="6" t="str">
        <f t="shared" si="87"/>
        <v>Средний риск</v>
      </c>
      <c r="E191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4" s="2">
        <v>37.163424869000004</v>
      </c>
      <c r="G1914" s="2">
        <v>56.435824799999999</v>
      </c>
      <c r="H1914" s="2">
        <v>37.166716379</v>
      </c>
      <c r="I1914" s="2">
        <v>56.437354218999999</v>
      </c>
      <c r="J1914" s="2" t="s">
        <v>8</v>
      </c>
      <c r="K1914" s="2" t="s">
        <v>1873</v>
      </c>
      <c r="L1914" s="2">
        <v>0.26500000000000001</v>
      </c>
      <c r="M1914" s="11">
        <v>1060</v>
      </c>
    </row>
    <row r="1915" spans="1:13" s="2" customFormat="1" ht="34.5" customHeight="1" x14ac:dyDescent="0.25">
      <c r="A1915" s="2">
        <f t="shared" si="89"/>
        <v>1909</v>
      </c>
      <c r="B1915" s="22" t="s">
        <v>3826</v>
      </c>
      <c r="C1915" s="22" t="s">
        <v>3826</v>
      </c>
      <c r="D1915" s="6" t="str">
        <f t="shared" si="87"/>
        <v>Средний риск</v>
      </c>
      <c r="E191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5" s="2">
        <v>37.1628963947296</v>
      </c>
      <c r="G1915" s="2">
        <v>56.436373847390698</v>
      </c>
      <c r="H1915" s="2">
        <v>37.1657395362854</v>
      </c>
      <c r="I1915" s="2">
        <v>56.437954578696399</v>
      </c>
      <c r="J1915" s="2" t="s">
        <v>8</v>
      </c>
      <c r="K1915" s="2" t="s">
        <v>1874</v>
      </c>
      <c r="L1915" s="2">
        <v>0.248</v>
      </c>
      <c r="M1915" s="11">
        <v>992</v>
      </c>
    </row>
    <row r="1916" spans="1:13" s="2" customFormat="1" ht="34.5" customHeight="1" x14ac:dyDescent="0.25">
      <c r="A1916" s="2">
        <f t="shared" si="89"/>
        <v>1910</v>
      </c>
      <c r="B1916" s="22" t="s">
        <v>3827</v>
      </c>
      <c r="C1916" s="22" t="s">
        <v>3827</v>
      </c>
      <c r="D1916" s="6" t="str">
        <f t="shared" si="87"/>
        <v>Средний риск</v>
      </c>
      <c r="E191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6" s="2">
        <v>37.161936163902297</v>
      </c>
      <c r="G1916" s="2">
        <v>56.434395616366402</v>
      </c>
      <c r="H1916" s="2">
        <v>37.164613008499202</v>
      </c>
      <c r="I1916" s="2">
        <v>56.438547706691701</v>
      </c>
      <c r="J1916" s="2" t="s">
        <v>8</v>
      </c>
      <c r="K1916" s="2" t="s">
        <v>1875</v>
      </c>
      <c r="L1916" s="2">
        <v>0.54200000000000004</v>
      </c>
      <c r="M1916" s="11">
        <v>2168</v>
      </c>
    </row>
    <row r="1917" spans="1:13" s="2" customFormat="1" ht="34.5" customHeight="1" x14ac:dyDescent="0.25">
      <c r="A1917" s="2">
        <f t="shared" si="89"/>
        <v>1911</v>
      </c>
      <c r="B1917" s="22" t="s">
        <v>3828</v>
      </c>
      <c r="C1917" s="22" t="s">
        <v>3828</v>
      </c>
      <c r="D1917" s="6" t="str">
        <f t="shared" si="87"/>
        <v>Средний риск</v>
      </c>
      <c r="E191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7" s="2">
        <v>37.167804666000002</v>
      </c>
      <c r="G1917" s="2">
        <v>56.43545537</v>
      </c>
      <c r="H1917" s="2">
        <v>37.162711543</v>
      </c>
      <c r="I1917" s="2">
        <v>56.439653802000002</v>
      </c>
      <c r="J1917" s="2" t="s">
        <v>6</v>
      </c>
      <c r="K1917" s="2" t="s">
        <v>1876</v>
      </c>
      <c r="L1917" s="2">
        <v>0.58699999999999997</v>
      </c>
      <c r="M1917" s="11">
        <v>2348</v>
      </c>
    </row>
    <row r="1918" spans="1:13" s="2" customFormat="1" ht="34.5" customHeight="1" x14ac:dyDescent="0.25">
      <c r="A1918" s="2">
        <f t="shared" si="89"/>
        <v>1912</v>
      </c>
      <c r="B1918" s="22" t="s">
        <v>3829</v>
      </c>
      <c r="C1918" s="22" t="s">
        <v>3829</v>
      </c>
      <c r="D1918" s="6" t="str">
        <f t="shared" si="87"/>
        <v>Средний риск</v>
      </c>
      <c r="E191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8" s="2">
        <v>37.152975550000001</v>
      </c>
      <c r="G1918" s="2">
        <v>56.433564443000002</v>
      </c>
      <c r="H1918" s="2">
        <v>37.153936520000002</v>
      </c>
      <c r="I1918" s="2">
        <v>56.431841914000003</v>
      </c>
      <c r="J1918" s="2" t="s">
        <v>6</v>
      </c>
      <c r="K1918" s="2" t="s">
        <v>1877</v>
      </c>
      <c r="L1918" s="2">
        <v>0.2</v>
      </c>
      <c r="M1918" s="11">
        <v>798</v>
      </c>
    </row>
    <row r="1919" spans="1:13" s="2" customFormat="1" ht="34.5" customHeight="1" x14ac:dyDescent="0.25">
      <c r="A1919" s="2">
        <f t="shared" si="89"/>
        <v>1913</v>
      </c>
      <c r="B1919" s="22" t="s">
        <v>3830</v>
      </c>
      <c r="C1919" s="22" t="s">
        <v>3830</v>
      </c>
      <c r="D1919" s="6" t="str">
        <f t="shared" si="87"/>
        <v>Средний риск</v>
      </c>
      <c r="E191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9" s="2">
        <v>37.1534281969071</v>
      </c>
      <c r="G1919" s="2">
        <v>56.432476604256301</v>
      </c>
      <c r="H1919" s="2">
        <v>37.147162556648297</v>
      </c>
      <c r="I1919" s="2">
        <v>56.433547347842399</v>
      </c>
      <c r="J1919" s="2" t="s">
        <v>6</v>
      </c>
      <c r="K1919" s="2" t="s">
        <v>1878</v>
      </c>
      <c r="L1919" s="2">
        <v>0.51300000000000001</v>
      </c>
      <c r="M1919" s="11">
        <v>2052</v>
      </c>
    </row>
    <row r="1920" spans="1:13" s="2" customFormat="1" ht="34.5" customHeight="1" x14ac:dyDescent="0.25">
      <c r="A1920" s="2">
        <f t="shared" si="89"/>
        <v>1914</v>
      </c>
      <c r="B1920" s="22" t="s">
        <v>3831</v>
      </c>
      <c r="C1920" s="22" t="s">
        <v>3831</v>
      </c>
      <c r="D1920" s="6" t="str">
        <f t="shared" si="87"/>
        <v>Средний риск</v>
      </c>
      <c r="E192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0" s="2">
        <v>37.151856422424302</v>
      </c>
      <c r="G1920" s="2">
        <v>56.432283807886201</v>
      </c>
      <c r="H1920" s="2">
        <v>37.152087092399597</v>
      </c>
      <c r="I1920" s="2">
        <v>56.431580834378899</v>
      </c>
      <c r="J1920" s="2" t="s">
        <v>6</v>
      </c>
      <c r="K1920" s="2" t="s">
        <v>1879</v>
      </c>
      <c r="L1920" s="2">
        <v>0.08</v>
      </c>
      <c r="M1920" s="11">
        <v>320</v>
      </c>
    </row>
    <row r="1921" spans="1:13" s="2" customFormat="1" ht="34.5" customHeight="1" x14ac:dyDescent="0.25">
      <c r="A1921" s="2">
        <f t="shared" si="89"/>
        <v>1915</v>
      </c>
      <c r="B1921" s="22" t="s">
        <v>3832</v>
      </c>
      <c r="C1921" s="22" t="s">
        <v>3832</v>
      </c>
      <c r="D1921" s="6" t="str">
        <f t="shared" si="87"/>
        <v>Средний риск</v>
      </c>
      <c r="E192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1" s="2">
        <v>37.152736186981201</v>
      </c>
      <c r="G1921" s="2">
        <v>56.433582939909101</v>
      </c>
      <c r="H1921" s="2">
        <v>37.149561169000002</v>
      </c>
      <c r="I1921" s="2">
        <v>56.436991450999997</v>
      </c>
      <c r="J1921" s="2" t="s">
        <v>8</v>
      </c>
      <c r="K1921" s="2" t="s">
        <v>1880</v>
      </c>
      <c r="L1921" s="2">
        <v>0.42799999999999999</v>
      </c>
      <c r="M1921" s="11">
        <v>1712</v>
      </c>
    </row>
    <row r="1922" spans="1:13" s="2" customFormat="1" ht="34.5" customHeight="1" x14ac:dyDescent="0.25">
      <c r="A1922" s="2">
        <f t="shared" si="89"/>
        <v>1916</v>
      </c>
      <c r="B1922" s="22" t="s">
        <v>3833</v>
      </c>
      <c r="C1922" s="22" t="s">
        <v>3833</v>
      </c>
      <c r="D1922" s="6" t="str">
        <f t="shared" si="87"/>
        <v>Средний риск</v>
      </c>
      <c r="E192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2" s="2">
        <v>37.155745625495904</v>
      </c>
      <c r="G1922" s="2">
        <v>56.434027837931801</v>
      </c>
      <c r="H1922" s="2">
        <v>37.154549360275297</v>
      </c>
      <c r="I1922" s="2">
        <v>56.436062438539203</v>
      </c>
      <c r="J1922" s="2" t="s">
        <v>8</v>
      </c>
      <c r="K1922" s="2" t="s">
        <v>1881</v>
      </c>
      <c r="L1922" s="2">
        <v>0.24</v>
      </c>
      <c r="M1922" s="11">
        <v>960</v>
      </c>
    </row>
    <row r="1923" spans="1:13" s="2" customFormat="1" ht="34.5" customHeight="1" x14ac:dyDescent="0.25">
      <c r="A1923" s="2">
        <f t="shared" si="89"/>
        <v>1917</v>
      </c>
      <c r="B1923" s="22" t="s">
        <v>3834</v>
      </c>
      <c r="C1923" s="22" t="s">
        <v>3834</v>
      </c>
      <c r="D1923" s="6" t="str">
        <f t="shared" si="87"/>
        <v>Средний риск</v>
      </c>
      <c r="E192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3" s="2">
        <v>37.1505850553513</v>
      </c>
      <c r="G1923" s="2">
        <v>56.4335087897325</v>
      </c>
      <c r="H1923" s="2">
        <v>37.150563597679103</v>
      </c>
      <c r="I1923" s="2">
        <v>56.432432112873101</v>
      </c>
      <c r="J1923" s="2" t="s">
        <v>8</v>
      </c>
      <c r="K1923" s="2" t="s">
        <v>1882</v>
      </c>
      <c r="L1923" s="2">
        <v>0.12</v>
      </c>
      <c r="M1923" s="11">
        <v>480</v>
      </c>
    </row>
    <row r="1924" spans="1:13" s="2" customFormat="1" ht="34.5" customHeight="1" x14ac:dyDescent="0.25">
      <c r="A1924" s="2">
        <f t="shared" si="89"/>
        <v>1918</v>
      </c>
      <c r="B1924" s="22" t="s">
        <v>3835</v>
      </c>
      <c r="C1924" s="22" t="s">
        <v>3835</v>
      </c>
      <c r="D1924" s="6" t="str">
        <f t="shared" si="87"/>
        <v>Средний риск</v>
      </c>
      <c r="E192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4" s="2">
        <v>37.143144607544002</v>
      </c>
      <c r="G1924" s="2">
        <v>56.433594803923903</v>
      </c>
      <c r="H1924" s="2">
        <v>37.142581285232801</v>
      </c>
      <c r="I1924" s="2">
        <v>56.432363213860903</v>
      </c>
      <c r="J1924" s="2" t="s">
        <v>8</v>
      </c>
      <c r="K1924" s="2" t="s">
        <v>1883</v>
      </c>
      <c r="L1924" s="2">
        <v>0.14299999999999999</v>
      </c>
      <c r="M1924" s="11">
        <v>572</v>
      </c>
    </row>
    <row r="1925" spans="1:13" s="2" customFormat="1" ht="34.5" customHeight="1" x14ac:dyDescent="0.25">
      <c r="A1925" s="2">
        <f t="shared" si="89"/>
        <v>1919</v>
      </c>
      <c r="B1925" s="22" t="s">
        <v>3836</v>
      </c>
      <c r="C1925" s="22" t="s">
        <v>3836</v>
      </c>
      <c r="D1925" s="6" t="str">
        <f t="shared" si="87"/>
        <v>Средний риск</v>
      </c>
      <c r="E192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5" s="2">
        <v>37.605847120284999</v>
      </c>
      <c r="G1925" s="2">
        <v>56.409568521738102</v>
      </c>
      <c r="H1925" s="2">
        <v>37.615288496017499</v>
      </c>
      <c r="I1925" s="2">
        <v>56.421527188010501</v>
      </c>
      <c r="J1925" s="2" t="s">
        <v>6</v>
      </c>
      <c r="K1925" s="2" t="s">
        <v>1884</v>
      </c>
      <c r="L1925" s="2">
        <v>1.7709999999999999</v>
      </c>
      <c r="M1925" s="11">
        <v>14132.58</v>
      </c>
    </row>
    <row r="1926" spans="1:13" s="2" customFormat="1" ht="34.5" customHeight="1" x14ac:dyDescent="0.25">
      <c r="A1926" s="2">
        <f t="shared" si="89"/>
        <v>1920</v>
      </c>
      <c r="B1926" s="22" t="s">
        <v>3837</v>
      </c>
      <c r="C1926" s="22" t="s">
        <v>3837</v>
      </c>
      <c r="D1926" s="6" t="str">
        <f t="shared" si="87"/>
        <v>Средний риск</v>
      </c>
      <c r="E192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6" s="2">
        <v>37.6258403062821</v>
      </c>
      <c r="G1926" s="2">
        <v>56.413717388116901</v>
      </c>
      <c r="H1926" s="2">
        <v>37.618399858474703</v>
      </c>
      <c r="I1926" s="2">
        <v>56.4135066912147</v>
      </c>
      <c r="J1926" s="2" t="s">
        <v>6</v>
      </c>
      <c r="K1926" s="2" t="s">
        <v>1885</v>
      </c>
      <c r="L1926" s="2">
        <v>0.46700000000000003</v>
      </c>
      <c r="M1926" s="11">
        <v>3726.66</v>
      </c>
    </row>
    <row r="1927" spans="1:13" s="2" customFormat="1" ht="34.5" customHeight="1" x14ac:dyDescent="0.25">
      <c r="A1927" s="2">
        <f t="shared" si="89"/>
        <v>1921</v>
      </c>
      <c r="B1927" s="22" t="s">
        <v>3838</v>
      </c>
      <c r="C1927" s="22" t="s">
        <v>3838</v>
      </c>
      <c r="D1927" s="6" t="str">
        <f t="shared" si="87"/>
        <v>Средний риск</v>
      </c>
      <c r="E192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7" s="2">
        <v>37.6246064901352</v>
      </c>
      <c r="G1927" s="2">
        <v>56.415313898557201</v>
      </c>
      <c r="H1927" s="2">
        <v>37.627058029174798</v>
      </c>
      <c r="I1927" s="2">
        <v>56.416738237940599</v>
      </c>
      <c r="J1927" s="2" t="s">
        <v>6</v>
      </c>
      <c r="K1927" s="2" t="s">
        <v>1886</v>
      </c>
      <c r="L1927" s="2">
        <v>0.41</v>
      </c>
      <c r="M1927" s="11">
        <v>3271.8</v>
      </c>
    </row>
    <row r="1928" spans="1:13" s="2" customFormat="1" ht="34.5" customHeight="1" x14ac:dyDescent="0.25">
      <c r="A1928" s="2">
        <f t="shared" si="89"/>
        <v>1922</v>
      </c>
      <c r="B1928" s="22" t="s">
        <v>3839</v>
      </c>
      <c r="C1928" s="22" t="s">
        <v>3839</v>
      </c>
      <c r="D1928" s="6" t="str">
        <f t="shared" si="87"/>
        <v>Средний риск</v>
      </c>
      <c r="E192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8" s="2">
        <v>37.6154816150665</v>
      </c>
      <c r="G1928" s="2">
        <v>56.415275321957203</v>
      </c>
      <c r="H1928" s="2">
        <v>37.6198697090149</v>
      </c>
      <c r="I1928" s="2">
        <v>56.415865836396499</v>
      </c>
      <c r="J1928" s="2" t="s">
        <v>6</v>
      </c>
      <c r="K1928" s="2" t="s">
        <v>1887</v>
      </c>
      <c r="L1928" s="2">
        <v>0.28000000000000003</v>
      </c>
      <c r="M1928" s="11">
        <v>2234.4</v>
      </c>
    </row>
    <row r="1929" spans="1:13" s="2" customFormat="1" ht="34.5" customHeight="1" x14ac:dyDescent="0.25">
      <c r="A1929" s="2">
        <f t="shared" si="89"/>
        <v>1923</v>
      </c>
      <c r="B1929" s="22" t="s">
        <v>3840</v>
      </c>
      <c r="C1929" s="22" t="s">
        <v>3840</v>
      </c>
      <c r="D1929" s="6" t="str">
        <f t="shared" ref="D1929:D1992" si="90">D1928</f>
        <v>Средний риск</v>
      </c>
      <c r="E1929" s="6" t="str">
        <f t="shared" ref="E1929:E1992" si="91">E1928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9" s="2">
        <v>37.615084648132303</v>
      </c>
      <c r="G1929" s="2">
        <v>56.414014142338203</v>
      </c>
      <c r="H1929" s="2">
        <v>37.619773149490399</v>
      </c>
      <c r="I1929" s="2">
        <v>56.414898456191999</v>
      </c>
      <c r="J1929" s="2" t="s">
        <v>6</v>
      </c>
      <c r="K1929" s="2" t="s">
        <v>1888</v>
      </c>
      <c r="L1929" s="2">
        <v>0.31</v>
      </c>
      <c r="M1929" s="11">
        <v>2473.8000000000002</v>
      </c>
    </row>
    <row r="1930" spans="1:13" s="2" customFormat="1" ht="34.5" customHeight="1" x14ac:dyDescent="0.25">
      <c r="A1930" s="2">
        <f t="shared" ref="A1930:A1960" si="92">A1929+1</f>
        <v>1924</v>
      </c>
      <c r="B1930" s="22" t="s">
        <v>3841</v>
      </c>
      <c r="C1930" s="22" t="s">
        <v>3841</v>
      </c>
      <c r="D1930" s="6" t="str">
        <f t="shared" si="90"/>
        <v>Средний риск</v>
      </c>
      <c r="E193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0" s="2">
        <v>37.6164954900742</v>
      </c>
      <c r="G1930" s="2">
        <v>56.414426626861299</v>
      </c>
      <c r="H1930" s="2">
        <v>37.621918916702299</v>
      </c>
      <c r="I1930" s="2">
        <v>56.414382114358197</v>
      </c>
      <c r="J1930" s="2" t="s">
        <v>6</v>
      </c>
      <c r="K1930" s="2" t="s">
        <v>1889</v>
      </c>
      <c r="L1930" s="2">
        <v>0.39300000000000002</v>
      </c>
      <c r="M1930" s="11">
        <v>3136.14</v>
      </c>
    </row>
    <row r="1931" spans="1:13" s="2" customFormat="1" ht="34.5" customHeight="1" x14ac:dyDescent="0.25">
      <c r="A1931" s="2">
        <f t="shared" si="92"/>
        <v>1925</v>
      </c>
      <c r="B1931" s="22" t="s">
        <v>3842</v>
      </c>
      <c r="C1931" s="22" t="s">
        <v>3842</v>
      </c>
      <c r="D1931" s="6" t="str">
        <f t="shared" si="90"/>
        <v>Средний риск</v>
      </c>
      <c r="E193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1" s="2">
        <v>37.125511765479999</v>
      </c>
      <c r="G1931" s="2">
        <v>56.321207389342902</v>
      </c>
      <c r="H1931" s="2">
        <v>37.121692299842799</v>
      </c>
      <c r="I1931" s="2">
        <v>56.323212328535703</v>
      </c>
      <c r="J1931" s="2" t="s">
        <v>6</v>
      </c>
      <c r="K1931" s="2" t="s">
        <v>1890</v>
      </c>
      <c r="L1931" s="2">
        <v>0.34300000000000003</v>
      </c>
      <c r="M1931" s="11">
        <v>1372</v>
      </c>
    </row>
    <row r="1932" spans="1:13" s="2" customFormat="1" ht="34.5" customHeight="1" x14ac:dyDescent="0.25">
      <c r="A1932" s="2">
        <f t="shared" si="92"/>
        <v>1926</v>
      </c>
      <c r="B1932" s="22" t="s">
        <v>3843</v>
      </c>
      <c r="C1932" s="22" t="s">
        <v>3843</v>
      </c>
      <c r="D1932" s="6" t="str">
        <f t="shared" si="90"/>
        <v>Средний риск</v>
      </c>
      <c r="E193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2" s="2">
        <v>37.127386239000003</v>
      </c>
      <c r="G1932" s="2">
        <v>56.325120056000003</v>
      </c>
      <c r="H1932" s="2">
        <v>37.131073174999997</v>
      </c>
      <c r="I1932" s="2">
        <v>56.323502028999997</v>
      </c>
      <c r="J1932" s="2" t="s">
        <v>6</v>
      </c>
      <c r="K1932" s="2" t="s">
        <v>1891</v>
      </c>
      <c r="L1932" s="2">
        <v>0.28199999999999997</v>
      </c>
      <c r="M1932" s="11">
        <v>1694</v>
      </c>
    </row>
    <row r="1933" spans="1:13" s="2" customFormat="1" ht="34.5" customHeight="1" x14ac:dyDescent="0.25">
      <c r="A1933" s="2">
        <f t="shared" si="92"/>
        <v>1927</v>
      </c>
      <c r="B1933" s="22" t="s">
        <v>3844</v>
      </c>
      <c r="C1933" s="22" t="s">
        <v>3844</v>
      </c>
      <c r="D1933" s="6" t="str">
        <f t="shared" si="90"/>
        <v>Средний риск</v>
      </c>
      <c r="E193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3" s="2">
        <v>37.128848433494603</v>
      </c>
      <c r="G1933" s="2">
        <v>56.322474618345602</v>
      </c>
      <c r="H1933" s="2">
        <v>37.1165531873703</v>
      </c>
      <c r="I1933" s="2">
        <v>56.317423300331399</v>
      </c>
      <c r="J1933" s="2" t="s">
        <v>6</v>
      </c>
      <c r="K1933" s="2" t="s">
        <v>1892</v>
      </c>
      <c r="L1933" s="2">
        <v>0.99299999999999999</v>
      </c>
      <c r="M1933" s="11">
        <v>6951</v>
      </c>
    </row>
    <row r="1934" spans="1:13" s="2" customFormat="1" ht="34.5" customHeight="1" x14ac:dyDescent="0.25">
      <c r="A1934" s="2">
        <f t="shared" si="92"/>
        <v>1928</v>
      </c>
      <c r="B1934" s="22" t="s">
        <v>3845</v>
      </c>
      <c r="C1934" s="22" t="s">
        <v>3845</v>
      </c>
      <c r="D1934" s="6" t="str">
        <f t="shared" si="90"/>
        <v>Средний риск</v>
      </c>
      <c r="E193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4" s="2">
        <v>37.120302915573099</v>
      </c>
      <c r="G1934" s="2">
        <v>56.317890381919398</v>
      </c>
      <c r="H1934" s="2">
        <v>37.119160294532797</v>
      </c>
      <c r="I1934" s="2">
        <v>56.315846485894099</v>
      </c>
      <c r="J1934" s="2" t="s">
        <v>6</v>
      </c>
      <c r="K1934" s="2" t="s">
        <v>1893</v>
      </c>
      <c r="L1934" s="2">
        <v>0.25</v>
      </c>
      <c r="M1934" s="11">
        <v>749</v>
      </c>
    </row>
    <row r="1935" spans="1:13" s="2" customFormat="1" ht="34.5" customHeight="1" x14ac:dyDescent="0.25">
      <c r="A1935" s="2">
        <f t="shared" si="92"/>
        <v>1929</v>
      </c>
      <c r="B1935" s="22" t="s">
        <v>3846</v>
      </c>
      <c r="C1935" s="22" t="s">
        <v>3846</v>
      </c>
      <c r="D1935" s="6" t="str">
        <f t="shared" si="90"/>
        <v>Средний риск</v>
      </c>
      <c r="E193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5" s="2">
        <v>37.1219819784164</v>
      </c>
      <c r="G1935" s="2">
        <v>56.323132014004898</v>
      </c>
      <c r="H1935" s="2">
        <v>37.122598886489897</v>
      </c>
      <c r="I1935" s="2">
        <v>56.323646618997699</v>
      </c>
      <c r="J1935" s="2" t="s">
        <v>6</v>
      </c>
      <c r="K1935" s="2" t="s">
        <v>1894</v>
      </c>
      <c r="L1935" s="2">
        <v>7.0000000000000007E-2</v>
      </c>
      <c r="M1935" s="11">
        <v>350</v>
      </c>
    </row>
    <row r="1936" spans="1:13" s="2" customFormat="1" ht="34.5" customHeight="1" x14ac:dyDescent="0.25">
      <c r="A1936" s="2">
        <f t="shared" si="92"/>
        <v>1930</v>
      </c>
      <c r="B1936" s="22" t="s">
        <v>3847</v>
      </c>
      <c r="C1936" s="22" t="s">
        <v>3847</v>
      </c>
      <c r="D1936" s="6" t="str">
        <f t="shared" si="90"/>
        <v>Средний риск</v>
      </c>
      <c r="E193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6" s="2">
        <v>37.308288216590903</v>
      </c>
      <c r="G1936" s="2">
        <v>56.389547892365897</v>
      </c>
      <c r="H1936" s="2">
        <v>37.300364971160903</v>
      </c>
      <c r="I1936" s="2">
        <v>56.386765426708003</v>
      </c>
      <c r="J1936" s="2" t="s">
        <v>6</v>
      </c>
      <c r="K1936" s="2" t="s">
        <v>1895</v>
      </c>
      <c r="L1936" s="2">
        <v>0.59</v>
      </c>
      <c r="M1936" s="11">
        <v>2950</v>
      </c>
    </row>
    <row r="1937" spans="1:13" s="2" customFormat="1" ht="34.5" customHeight="1" x14ac:dyDescent="0.25">
      <c r="A1937" s="2">
        <f t="shared" si="92"/>
        <v>1931</v>
      </c>
      <c r="B1937" s="22" t="s">
        <v>3848</v>
      </c>
      <c r="C1937" s="22" t="s">
        <v>3848</v>
      </c>
      <c r="D1937" s="6" t="str">
        <f t="shared" si="90"/>
        <v>Средний риск</v>
      </c>
      <c r="E193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7" s="2">
        <v>37.307191240000002</v>
      </c>
      <c r="G1937" s="2">
        <v>56.388872206000002</v>
      </c>
      <c r="H1937" s="2">
        <v>37.307303109999999</v>
      </c>
      <c r="I1937" s="2">
        <v>56.390411354000001</v>
      </c>
      <c r="J1937" s="2" t="s">
        <v>6</v>
      </c>
      <c r="K1937" s="2" t="s">
        <v>1896</v>
      </c>
      <c r="L1937" s="2">
        <v>0.17299999999999999</v>
      </c>
      <c r="M1937" s="11">
        <v>609</v>
      </c>
    </row>
    <row r="1938" spans="1:13" s="2" customFormat="1" ht="34.5" customHeight="1" x14ac:dyDescent="0.25">
      <c r="A1938" s="2">
        <f t="shared" si="92"/>
        <v>1932</v>
      </c>
      <c r="B1938" s="22" t="s">
        <v>3849</v>
      </c>
      <c r="C1938" s="22" t="s">
        <v>3849</v>
      </c>
      <c r="D1938" s="6" t="str">
        <f t="shared" si="90"/>
        <v>Средний риск</v>
      </c>
      <c r="E193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8" s="2">
        <v>37.3121935129166</v>
      </c>
      <c r="G1938" s="2">
        <v>56.389850773903703</v>
      </c>
      <c r="H1938" s="2">
        <v>37.314741611480699</v>
      </c>
      <c r="I1938" s="2">
        <v>56.391869922594204</v>
      </c>
      <c r="J1938" s="2" t="s">
        <v>6</v>
      </c>
      <c r="K1938" s="2" t="s">
        <v>1897</v>
      </c>
      <c r="L1938" s="2">
        <v>0.27500000000000002</v>
      </c>
      <c r="M1938" s="11">
        <v>1237.5</v>
      </c>
    </row>
    <row r="1939" spans="1:13" s="2" customFormat="1" ht="34.5" customHeight="1" x14ac:dyDescent="0.25">
      <c r="A1939" s="2">
        <f t="shared" si="92"/>
        <v>1933</v>
      </c>
      <c r="B1939" s="22" t="s">
        <v>3850</v>
      </c>
      <c r="C1939" s="22" t="s">
        <v>3850</v>
      </c>
      <c r="D1939" s="6" t="str">
        <f t="shared" si="90"/>
        <v>Средний риск</v>
      </c>
      <c r="E193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9" s="2">
        <v>37.312070131301901</v>
      </c>
      <c r="G1939" s="2">
        <v>56.389773569034602</v>
      </c>
      <c r="H1939" s="2">
        <v>37.311158180236802</v>
      </c>
      <c r="I1939" s="2">
        <v>56.388879762808997</v>
      </c>
      <c r="J1939" s="2" t="s">
        <v>6</v>
      </c>
      <c r="K1939" s="2" t="s">
        <v>1898</v>
      </c>
      <c r="L1939" s="2">
        <v>0.11700000000000001</v>
      </c>
      <c r="M1939" s="11">
        <v>526.5</v>
      </c>
    </row>
    <row r="1940" spans="1:13" s="2" customFormat="1" ht="34.5" customHeight="1" x14ac:dyDescent="0.25">
      <c r="A1940" s="2">
        <f t="shared" si="92"/>
        <v>1934</v>
      </c>
      <c r="B1940" s="22" t="s">
        <v>3851</v>
      </c>
      <c r="C1940" s="22" t="s">
        <v>3851</v>
      </c>
      <c r="D1940" s="6" t="str">
        <f t="shared" si="90"/>
        <v>Средний риск</v>
      </c>
      <c r="E194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0" s="2">
        <v>37.317193150520303</v>
      </c>
      <c r="G1940" s="2">
        <v>56.386088339211298</v>
      </c>
      <c r="H1940" s="2">
        <v>37.315224409103401</v>
      </c>
      <c r="I1940" s="2">
        <v>56.385491423145503</v>
      </c>
      <c r="J1940" s="2" t="s">
        <v>6</v>
      </c>
      <c r="K1940" s="2" t="s">
        <v>1899</v>
      </c>
      <c r="L1940" s="2">
        <v>0.13800000000000001</v>
      </c>
      <c r="M1940" s="11">
        <v>621</v>
      </c>
    </row>
    <row r="1941" spans="1:13" s="2" customFormat="1" ht="34.5" customHeight="1" x14ac:dyDescent="0.25">
      <c r="A1941" s="2">
        <f t="shared" si="92"/>
        <v>1935</v>
      </c>
      <c r="B1941" s="22" t="s">
        <v>3852</v>
      </c>
      <c r="C1941" s="22" t="s">
        <v>3852</v>
      </c>
      <c r="D1941" s="6" t="str">
        <f t="shared" si="90"/>
        <v>Средний риск</v>
      </c>
      <c r="E194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1" s="2">
        <v>37.719877965000002</v>
      </c>
      <c r="G1941" s="2">
        <v>56.497441948000002</v>
      </c>
      <c r="H1941" s="2">
        <v>37.719547288999998</v>
      </c>
      <c r="I1941" s="2">
        <v>56.495701296999997</v>
      </c>
      <c r="J1941" s="2" t="s">
        <v>8</v>
      </c>
      <c r="K1941" s="2" t="s">
        <v>1900</v>
      </c>
      <c r="L1941" s="2">
        <v>0.26400000000000001</v>
      </c>
      <c r="M1941" s="11">
        <v>871.2</v>
      </c>
    </row>
    <row r="1942" spans="1:13" s="2" customFormat="1" ht="34.5" customHeight="1" x14ac:dyDescent="0.25">
      <c r="A1942" s="2">
        <f t="shared" si="92"/>
        <v>1936</v>
      </c>
      <c r="B1942" s="22" t="s">
        <v>3853</v>
      </c>
      <c r="C1942" s="22" t="s">
        <v>3853</v>
      </c>
      <c r="D1942" s="6" t="str">
        <f t="shared" si="90"/>
        <v>Средний риск</v>
      </c>
      <c r="E194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2" s="2">
        <v>37.713865081999998</v>
      </c>
      <c r="G1942" s="2">
        <v>56.491263144000001</v>
      </c>
      <c r="H1942" s="2">
        <v>37.719009518623402</v>
      </c>
      <c r="I1942" s="2">
        <v>56.4972215794322</v>
      </c>
      <c r="J1942" s="2" t="s">
        <v>8</v>
      </c>
      <c r="K1942" s="2" t="s">
        <v>1901</v>
      </c>
      <c r="L1942" s="2">
        <v>0.73599999999999999</v>
      </c>
      <c r="M1942" s="11">
        <v>2428.8000000000002</v>
      </c>
    </row>
    <row r="1943" spans="1:13" s="2" customFormat="1" ht="34.5" customHeight="1" x14ac:dyDescent="0.25">
      <c r="A1943" s="2">
        <f t="shared" si="92"/>
        <v>1937</v>
      </c>
      <c r="B1943" s="22" t="s">
        <v>3854</v>
      </c>
      <c r="C1943" s="22" t="s">
        <v>3854</v>
      </c>
      <c r="D1943" s="6" t="str">
        <f t="shared" si="90"/>
        <v>Средний риск</v>
      </c>
      <c r="E194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3" s="2">
        <v>37.711241841316202</v>
      </c>
      <c r="G1943" s="2">
        <v>56.489610949247101</v>
      </c>
      <c r="H1943" s="2">
        <v>37.715619206428499</v>
      </c>
      <c r="I1943" s="2">
        <v>56.489545793291903</v>
      </c>
      <c r="J1943" s="2" t="s">
        <v>8</v>
      </c>
      <c r="K1943" s="2" t="s">
        <v>1902</v>
      </c>
      <c r="L1943" s="2">
        <v>0.36299999999999999</v>
      </c>
      <c r="M1943" s="11">
        <v>1197.9000000000001</v>
      </c>
    </row>
    <row r="1944" spans="1:13" s="2" customFormat="1" ht="34.5" customHeight="1" x14ac:dyDescent="0.25">
      <c r="A1944" s="2">
        <f t="shared" si="92"/>
        <v>1938</v>
      </c>
      <c r="B1944" s="22" t="s">
        <v>3855</v>
      </c>
      <c r="C1944" s="22" t="s">
        <v>3855</v>
      </c>
      <c r="D1944" s="6" t="str">
        <f t="shared" si="90"/>
        <v>Средний риск</v>
      </c>
      <c r="E194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4" s="2">
        <v>37.710325147476397</v>
      </c>
      <c r="G1944" s="2">
        <v>56.4910139009069</v>
      </c>
      <c r="H1944" s="2">
        <v>37.712187831986803</v>
      </c>
      <c r="I1944" s="2">
        <v>56.490579391513201</v>
      </c>
      <c r="J1944" s="2" t="s">
        <v>8</v>
      </c>
      <c r="K1944" s="2" t="s">
        <v>1903</v>
      </c>
      <c r="L1944" s="2">
        <v>0.126</v>
      </c>
      <c r="M1944" s="11">
        <v>415.8</v>
      </c>
    </row>
    <row r="1945" spans="1:13" s="2" customFormat="1" ht="34.5" customHeight="1" x14ac:dyDescent="0.25">
      <c r="A1945" s="2">
        <f t="shared" si="92"/>
        <v>1939</v>
      </c>
      <c r="B1945" s="22" t="s">
        <v>3856</v>
      </c>
      <c r="C1945" s="22" t="s">
        <v>3856</v>
      </c>
      <c r="D1945" s="6" t="str">
        <f t="shared" si="90"/>
        <v>Средний риск</v>
      </c>
      <c r="E194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5" s="2">
        <v>37.256199717521703</v>
      </c>
      <c r="G1945" s="2">
        <v>56.233738526590798</v>
      </c>
      <c r="H1945" s="2">
        <v>37.250990867614803</v>
      </c>
      <c r="I1945" s="2">
        <v>56.2369912887428</v>
      </c>
      <c r="J1945" s="2" t="s">
        <v>201</v>
      </c>
      <c r="K1945" s="2" t="s">
        <v>1904</v>
      </c>
      <c r="L1945" s="2">
        <v>0.73</v>
      </c>
      <c r="M1945" s="11">
        <v>2919</v>
      </c>
    </row>
    <row r="1946" spans="1:13" s="2" customFormat="1" ht="34.5" customHeight="1" x14ac:dyDescent="0.25">
      <c r="A1946" s="2">
        <f t="shared" si="92"/>
        <v>1940</v>
      </c>
      <c r="B1946" s="22" t="s">
        <v>1905</v>
      </c>
      <c r="C1946" s="22" t="s">
        <v>1905</v>
      </c>
      <c r="D1946" s="6" t="str">
        <f t="shared" si="90"/>
        <v>Средний риск</v>
      </c>
      <c r="E194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6" s="2">
        <v>37.4386918544769</v>
      </c>
      <c r="G1946" s="2">
        <v>56.492335552644199</v>
      </c>
      <c r="H1946" s="2">
        <v>37.444168925285297</v>
      </c>
      <c r="I1946" s="2">
        <v>56.490401696691798</v>
      </c>
      <c r="J1946" s="2" t="s">
        <v>201</v>
      </c>
      <c r="K1946" s="2" t="s">
        <v>1906</v>
      </c>
      <c r="L1946" s="2">
        <v>0.42</v>
      </c>
      <c r="M1946" s="11">
        <v>1260</v>
      </c>
    </row>
    <row r="1947" spans="1:13" s="2" customFormat="1" ht="34.5" customHeight="1" x14ac:dyDescent="0.25">
      <c r="A1947" s="2">
        <f t="shared" si="92"/>
        <v>1941</v>
      </c>
      <c r="B1947" s="22" t="s">
        <v>1907</v>
      </c>
      <c r="C1947" s="22" t="s">
        <v>1907</v>
      </c>
      <c r="D1947" s="6" t="str">
        <f t="shared" si="90"/>
        <v>Средний риск</v>
      </c>
      <c r="E194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7" s="2">
        <v>37.277277410000003</v>
      </c>
      <c r="G1947" s="2">
        <v>56.231800059000001</v>
      </c>
      <c r="H1947" s="2">
        <v>37.268207957000001</v>
      </c>
      <c r="I1947" s="2">
        <v>56.227138963999998</v>
      </c>
      <c r="J1947" s="2" t="s">
        <v>6</v>
      </c>
      <c r="K1947" s="2" t="s">
        <v>1908</v>
      </c>
      <c r="L1947" s="2">
        <v>0.84</v>
      </c>
      <c r="M1947" s="11">
        <v>4284</v>
      </c>
    </row>
    <row r="1948" spans="1:13" s="2" customFormat="1" ht="34.5" customHeight="1" x14ac:dyDescent="0.25">
      <c r="A1948" s="2">
        <f t="shared" si="92"/>
        <v>1942</v>
      </c>
      <c r="B1948" s="22" t="s">
        <v>3857</v>
      </c>
      <c r="C1948" s="22" t="s">
        <v>3857</v>
      </c>
      <c r="D1948" s="6" t="str">
        <f t="shared" si="90"/>
        <v>Средний риск</v>
      </c>
      <c r="E194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8" s="2">
        <v>37.481404648156001</v>
      </c>
      <c r="G1948" s="2">
        <v>56.280049825785298</v>
      </c>
      <c r="H1948" s="2">
        <v>37.483515930000003</v>
      </c>
      <c r="I1948" s="2">
        <v>56.279939739</v>
      </c>
      <c r="J1948" s="2" t="s">
        <v>6</v>
      </c>
      <c r="K1948" s="2" t="s">
        <v>1909</v>
      </c>
      <c r="L1948" s="2">
        <v>0.122</v>
      </c>
      <c r="M1948" s="11">
        <v>1120</v>
      </c>
    </row>
    <row r="1949" spans="1:13" s="2" customFormat="1" ht="34.5" customHeight="1" x14ac:dyDescent="0.25">
      <c r="A1949" s="2">
        <f t="shared" si="92"/>
        <v>1943</v>
      </c>
      <c r="B1949" s="22" t="s">
        <v>3858</v>
      </c>
      <c r="C1949" s="22" t="s">
        <v>3858</v>
      </c>
      <c r="D1949" s="6" t="str">
        <f t="shared" si="90"/>
        <v>Средний риск</v>
      </c>
      <c r="E194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9" s="2">
        <v>37.474466944</v>
      </c>
      <c r="G1949" s="2">
        <v>56.295145583999997</v>
      </c>
      <c r="H1949" s="2">
        <v>37.473501571</v>
      </c>
      <c r="I1949" s="2">
        <v>56.296354194000003</v>
      </c>
      <c r="J1949" s="2" t="s">
        <v>6</v>
      </c>
      <c r="K1949" s="2" t="s">
        <v>1910</v>
      </c>
      <c r="L1949" s="2">
        <v>0.14799999999999999</v>
      </c>
      <c r="M1949" s="11">
        <v>547.6</v>
      </c>
    </row>
    <row r="1950" spans="1:13" s="2" customFormat="1" ht="34.5" customHeight="1" x14ac:dyDescent="0.25">
      <c r="A1950" s="2">
        <f t="shared" si="92"/>
        <v>1944</v>
      </c>
      <c r="B1950" s="22" t="s">
        <v>3859</v>
      </c>
      <c r="C1950" s="22" t="s">
        <v>3859</v>
      </c>
      <c r="D1950" s="6" t="str">
        <f t="shared" si="90"/>
        <v>Средний риск</v>
      </c>
      <c r="E195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0" s="2">
        <v>37.4727237224579</v>
      </c>
      <c r="G1950" s="2">
        <v>56.295246715606297</v>
      </c>
      <c r="H1950" s="2">
        <v>37.471039295196498</v>
      </c>
      <c r="I1950" s="2">
        <v>56.295571184087002</v>
      </c>
      <c r="J1950" s="2" t="s">
        <v>201</v>
      </c>
      <c r="K1950" s="2" t="s">
        <v>1911</v>
      </c>
      <c r="L1950" s="2">
        <v>0.12</v>
      </c>
      <c r="M1950" s="11">
        <v>357</v>
      </c>
    </row>
    <row r="1951" spans="1:13" s="2" customFormat="1" ht="34.5" customHeight="1" x14ac:dyDescent="0.25">
      <c r="A1951" s="2">
        <f t="shared" si="92"/>
        <v>1945</v>
      </c>
      <c r="B1951" s="22" t="s">
        <v>3860</v>
      </c>
      <c r="C1951" s="22" t="s">
        <v>3860</v>
      </c>
      <c r="D1951" s="6" t="str">
        <f t="shared" si="90"/>
        <v>Средний риск</v>
      </c>
      <c r="E195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1" s="2">
        <v>37.504750346000002</v>
      </c>
      <c r="G1951" s="2">
        <v>56.284030952000002</v>
      </c>
      <c r="H1951" s="2">
        <v>37.504164576530499</v>
      </c>
      <c r="I1951" s="2">
        <v>56.2860116046283</v>
      </c>
      <c r="J1951" s="2" t="s">
        <v>6</v>
      </c>
      <c r="K1951" s="2" t="s">
        <v>1912</v>
      </c>
      <c r="L1951" s="2">
        <v>0.25600000000000001</v>
      </c>
      <c r="M1951" s="11">
        <v>770</v>
      </c>
    </row>
    <row r="1952" spans="1:13" s="2" customFormat="1" ht="34.5" customHeight="1" x14ac:dyDescent="0.25">
      <c r="A1952" s="2">
        <f t="shared" si="92"/>
        <v>1946</v>
      </c>
      <c r="B1952" s="22" t="s">
        <v>3861</v>
      </c>
      <c r="C1952" s="22" t="s">
        <v>3861</v>
      </c>
      <c r="D1952" s="6" t="str">
        <f t="shared" si="90"/>
        <v>Средний риск</v>
      </c>
      <c r="E195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2" s="2">
        <v>37.487062811851501</v>
      </c>
      <c r="G1952" s="2">
        <v>56.290114389060498</v>
      </c>
      <c r="H1952" s="2">
        <v>37.486177682876601</v>
      </c>
      <c r="I1952" s="2">
        <v>56.291278451620101</v>
      </c>
      <c r="J1952" s="2" t="s">
        <v>6</v>
      </c>
      <c r="K1952" s="2" t="s">
        <v>1913</v>
      </c>
      <c r="L1952" s="2">
        <v>0.16400000000000001</v>
      </c>
      <c r="M1952" s="11">
        <v>754.4</v>
      </c>
    </row>
    <row r="1953" spans="1:13" s="2" customFormat="1" ht="34.5" customHeight="1" x14ac:dyDescent="0.25">
      <c r="A1953" s="2">
        <f t="shared" si="92"/>
        <v>1947</v>
      </c>
      <c r="B1953" s="22" t="s">
        <v>3862</v>
      </c>
      <c r="C1953" s="22" t="s">
        <v>3862</v>
      </c>
      <c r="D1953" s="6" t="str">
        <f t="shared" si="90"/>
        <v>Средний риск</v>
      </c>
      <c r="E195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3" s="2">
        <v>37.479416057000002</v>
      </c>
      <c r="G1953" s="2">
        <v>56.285531917999997</v>
      </c>
      <c r="H1953" s="2">
        <v>37.481744771000002</v>
      </c>
      <c r="I1953" s="2">
        <v>56.284319240000002</v>
      </c>
      <c r="J1953" s="2" t="s">
        <v>8</v>
      </c>
      <c r="K1953" s="2" t="s">
        <v>1914</v>
      </c>
      <c r="L1953" s="2">
        <v>0.192</v>
      </c>
      <c r="M1953" s="11">
        <v>518</v>
      </c>
    </row>
    <row r="1954" spans="1:13" s="2" customFormat="1" ht="34.5" customHeight="1" x14ac:dyDescent="0.25">
      <c r="A1954" s="2">
        <f t="shared" si="92"/>
        <v>1948</v>
      </c>
      <c r="B1954" s="22" t="s">
        <v>3863</v>
      </c>
      <c r="C1954" s="22" t="s">
        <v>3863</v>
      </c>
      <c r="D1954" s="6" t="str">
        <f t="shared" si="90"/>
        <v>Средний риск</v>
      </c>
      <c r="E195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4" s="2">
        <v>37.482407326000001</v>
      </c>
      <c r="G1954" s="2">
        <v>56.288149347000001</v>
      </c>
      <c r="H1954" s="2">
        <v>37.484335837291702</v>
      </c>
      <c r="I1954" s="2">
        <v>56.287120534431899</v>
      </c>
      <c r="J1954" s="2" t="s">
        <v>6</v>
      </c>
      <c r="K1954" s="2" t="s">
        <v>1915</v>
      </c>
      <c r="L1954" s="2">
        <v>0.16900000000000001</v>
      </c>
      <c r="M1954" s="11">
        <v>1491</v>
      </c>
    </row>
    <row r="1955" spans="1:13" s="2" customFormat="1" ht="34.5" customHeight="1" x14ac:dyDescent="0.25">
      <c r="A1955" s="2">
        <f t="shared" si="92"/>
        <v>1949</v>
      </c>
      <c r="B1955" s="22" t="s">
        <v>3864</v>
      </c>
      <c r="C1955" s="22" t="s">
        <v>3864</v>
      </c>
      <c r="D1955" s="6" t="str">
        <f t="shared" si="90"/>
        <v>Средний риск</v>
      </c>
      <c r="E195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5" s="2">
        <v>37.459639906883197</v>
      </c>
      <c r="G1955" s="2">
        <v>56.298940730590303</v>
      </c>
      <c r="H1955" s="2">
        <v>37.463893890380902</v>
      </c>
      <c r="I1955" s="2">
        <v>56.299506261397902</v>
      </c>
      <c r="J1955" s="2" t="s">
        <v>8</v>
      </c>
      <c r="K1955" s="2" t="s">
        <v>1916</v>
      </c>
      <c r="L1955" s="2">
        <v>0.27</v>
      </c>
      <c r="M1955" s="11">
        <v>1620</v>
      </c>
    </row>
    <row r="1956" spans="1:13" s="2" customFormat="1" ht="34.5" customHeight="1" x14ac:dyDescent="0.25">
      <c r="A1956" s="2">
        <f t="shared" si="92"/>
        <v>1950</v>
      </c>
      <c r="B1956" s="22" t="s">
        <v>3865</v>
      </c>
      <c r="C1956" s="22" t="s">
        <v>3865</v>
      </c>
      <c r="D1956" s="6" t="str">
        <f t="shared" si="90"/>
        <v>Средний риск</v>
      </c>
      <c r="E195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6" s="2">
        <v>37.508938209</v>
      </c>
      <c r="G1956" s="2">
        <v>56.290195773000001</v>
      </c>
      <c r="H1956" s="2">
        <v>37.508923491137502</v>
      </c>
      <c r="I1956" s="2">
        <v>56.288762107716799</v>
      </c>
      <c r="J1956" s="2" t="s">
        <v>6</v>
      </c>
      <c r="K1956" s="2" t="s">
        <v>1917</v>
      </c>
      <c r="L1956" s="2">
        <v>0.156</v>
      </c>
      <c r="M1956" s="11">
        <v>861</v>
      </c>
    </row>
    <row r="1957" spans="1:13" s="2" customFormat="1" ht="34.5" customHeight="1" x14ac:dyDescent="0.25">
      <c r="A1957" s="2">
        <f t="shared" si="92"/>
        <v>1951</v>
      </c>
      <c r="B1957" s="22" t="s">
        <v>3866</v>
      </c>
      <c r="C1957" s="22" t="s">
        <v>3866</v>
      </c>
      <c r="D1957" s="6" t="str">
        <f t="shared" si="90"/>
        <v>Средний риск</v>
      </c>
      <c r="E195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7" s="2">
        <v>37.499809405000001</v>
      </c>
      <c r="G1957" s="2">
        <v>56.306529679</v>
      </c>
      <c r="H1957" s="2">
        <v>37.498842574999998</v>
      </c>
      <c r="I1957" s="2">
        <v>56.313389802000003</v>
      </c>
      <c r="J1957" s="2" t="s">
        <v>6</v>
      </c>
      <c r="K1957" s="2" t="s">
        <v>1918</v>
      </c>
      <c r="L1957" s="2">
        <v>0.73199999999999998</v>
      </c>
      <c r="M1957" s="11">
        <v>2926</v>
      </c>
    </row>
    <row r="1958" spans="1:13" s="2" customFormat="1" ht="34.5" customHeight="1" x14ac:dyDescent="0.25">
      <c r="A1958" s="2">
        <f t="shared" si="92"/>
        <v>1952</v>
      </c>
      <c r="B1958" s="22" t="s">
        <v>3867</v>
      </c>
      <c r="C1958" s="22" t="s">
        <v>3867</v>
      </c>
      <c r="D1958" s="6" t="str">
        <f t="shared" si="90"/>
        <v>Средний риск</v>
      </c>
      <c r="E195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8" s="2">
        <v>37.445863520000003</v>
      </c>
      <c r="G1958" s="2">
        <v>56.30570633</v>
      </c>
      <c r="H1958" s="2">
        <v>37.446336484677097</v>
      </c>
      <c r="I1958" s="2">
        <v>56.307227268435398</v>
      </c>
      <c r="J1958" s="2" t="s">
        <v>6</v>
      </c>
      <c r="K1958" s="2" t="s">
        <v>1919</v>
      </c>
      <c r="L1958" s="2">
        <v>0.17100000000000001</v>
      </c>
      <c r="M1958" s="11">
        <v>686</v>
      </c>
    </row>
    <row r="1959" spans="1:13" s="2" customFormat="1" ht="34.5" customHeight="1" x14ac:dyDescent="0.25">
      <c r="A1959" s="2">
        <f t="shared" si="92"/>
        <v>1953</v>
      </c>
      <c r="B1959" s="22" t="s">
        <v>3868</v>
      </c>
      <c r="C1959" s="22" t="s">
        <v>3868</v>
      </c>
      <c r="D1959" s="6" t="str">
        <f t="shared" si="90"/>
        <v>Средний риск</v>
      </c>
      <c r="E195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9" s="2">
        <v>37.503102421760602</v>
      </c>
      <c r="G1959" s="2">
        <v>56.288593016010999</v>
      </c>
      <c r="H1959" s="2">
        <v>37.503778338432298</v>
      </c>
      <c r="I1959" s="2">
        <v>56.288280397611402</v>
      </c>
      <c r="J1959" s="2" t="s">
        <v>6</v>
      </c>
      <c r="K1959" s="2" t="s">
        <v>1920</v>
      </c>
      <c r="L1959" s="2">
        <v>3.4000000000000002E-2</v>
      </c>
      <c r="M1959" s="11">
        <v>154</v>
      </c>
    </row>
    <row r="1960" spans="1:13" s="2" customFormat="1" ht="34.5" customHeight="1" x14ac:dyDescent="0.25">
      <c r="A1960" s="2">
        <f t="shared" si="92"/>
        <v>1954</v>
      </c>
      <c r="B1960" s="22" t="s">
        <v>3869</v>
      </c>
      <c r="C1960" s="22" t="s">
        <v>3869</v>
      </c>
      <c r="D1960" s="6" t="str">
        <f t="shared" si="90"/>
        <v>Средний риск</v>
      </c>
      <c r="E196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0" s="2">
        <v>37.5128495693207</v>
      </c>
      <c r="G1960" s="2">
        <v>56.286440363249298</v>
      </c>
      <c r="H1960" s="2">
        <v>37.511567473411603</v>
      </c>
      <c r="I1960" s="2">
        <v>56.286443340722798</v>
      </c>
      <c r="J1960" s="2" t="s">
        <v>6</v>
      </c>
      <c r="K1960" s="2" t="s">
        <v>1921</v>
      </c>
      <c r="L1960" s="2">
        <v>7.8E-2</v>
      </c>
      <c r="M1960" s="11">
        <v>315</v>
      </c>
    </row>
    <row r="1961" spans="1:13" s="2" customFormat="1" ht="34.5" customHeight="1" x14ac:dyDescent="0.25">
      <c r="B1961" s="22" t="s">
        <v>3870</v>
      </c>
      <c r="C1961" s="22" t="s">
        <v>3870</v>
      </c>
      <c r="D1961" s="6" t="str">
        <f t="shared" si="90"/>
        <v>Средний риск</v>
      </c>
      <c r="E196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1" s="2">
        <v>37.480909824371302</v>
      </c>
      <c r="G1961" s="2">
        <v>56.298187668680399</v>
      </c>
      <c r="H1961" s="2">
        <v>37.473523020744302</v>
      </c>
      <c r="I1961" s="2">
        <v>56.297383989402903</v>
      </c>
      <c r="J1961" s="2" t="s">
        <v>201</v>
      </c>
      <c r="K1961" s="2" t="s">
        <v>1922</v>
      </c>
      <c r="L1961" s="2">
        <v>0.53100000000000003</v>
      </c>
      <c r="M1961" s="11">
        <v>1593</v>
      </c>
    </row>
    <row r="1962" spans="1:13" s="2" customFormat="1" ht="34.5" customHeight="1" x14ac:dyDescent="0.25">
      <c r="B1962" s="22" t="s">
        <v>1942</v>
      </c>
      <c r="C1962" s="22" t="s">
        <v>1942</v>
      </c>
      <c r="D1962" s="6" t="str">
        <f t="shared" si="90"/>
        <v>Средний риск</v>
      </c>
      <c r="E196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2" s="2">
        <v>37.526249999999997</v>
      </c>
      <c r="G1962" s="2">
        <v>56.165069000000003</v>
      </c>
      <c r="H1962" s="2">
        <v>37.527161999999997</v>
      </c>
      <c r="I1962" s="2">
        <v>56.158810000000003</v>
      </c>
      <c r="J1962" s="2" t="s">
        <v>8</v>
      </c>
      <c r="K1962" s="2" t="s">
        <v>1943</v>
      </c>
      <c r="L1962" s="4">
        <v>0.95</v>
      </c>
      <c r="M1962" s="11">
        <v>4750</v>
      </c>
    </row>
    <row r="1963" spans="1:13" s="51" customFormat="1" ht="34.5" customHeight="1" thickBot="1" x14ac:dyDescent="0.3">
      <c r="A1963" s="51">
        <f>A1960+1</f>
        <v>1955</v>
      </c>
      <c r="B1963" s="52" t="s">
        <v>3921</v>
      </c>
      <c r="C1963" s="52" t="s">
        <v>3921</v>
      </c>
      <c r="D1963" s="53" t="str">
        <f t="shared" si="90"/>
        <v>Средний риск</v>
      </c>
      <c r="E196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L1963" s="54"/>
      <c r="M1963" s="55"/>
    </row>
    <row r="1964" spans="1:13" s="50" customFormat="1" ht="34.5" customHeight="1" x14ac:dyDescent="0.25">
      <c r="A1964" s="47">
        <f>A1963+1</f>
        <v>1956</v>
      </c>
      <c r="B1964" s="43" t="s">
        <v>3922</v>
      </c>
      <c r="C1964" s="43" t="s">
        <v>3922</v>
      </c>
      <c r="D1964" s="44" t="str">
        <f t="shared" si="90"/>
        <v>Средний риск</v>
      </c>
      <c r="E196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4" s="47"/>
      <c r="G1964" s="47"/>
      <c r="H1964" s="47"/>
      <c r="I1964" s="47"/>
      <c r="J1964" s="47"/>
      <c r="K1964" s="47"/>
      <c r="L1964" s="48"/>
      <c r="M1964" s="49"/>
    </row>
    <row r="1965" spans="1:13" s="7" customFormat="1" ht="34.5" customHeight="1" x14ac:dyDescent="0.25">
      <c r="A1965" s="2">
        <f>A1964+1</f>
        <v>1957</v>
      </c>
      <c r="B1965" s="22" t="s">
        <v>3923</v>
      </c>
      <c r="C1965" s="22" t="s">
        <v>3923</v>
      </c>
      <c r="D1965" s="6" t="str">
        <f t="shared" si="90"/>
        <v>Средний риск</v>
      </c>
      <c r="E196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5" s="2"/>
      <c r="G1965" s="2"/>
      <c r="H1965" s="2"/>
      <c r="I1965" s="2"/>
      <c r="J1965" s="2"/>
      <c r="K1965" s="2"/>
      <c r="L1965" s="4"/>
      <c r="M1965" s="11"/>
    </row>
    <row r="1966" spans="1:13" s="7" customFormat="1" ht="34.5" customHeight="1" x14ac:dyDescent="0.25">
      <c r="A1966" s="2">
        <f>A1965+1</f>
        <v>1958</v>
      </c>
      <c r="B1966" s="22" t="s">
        <v>3924</v>
      </c>
      <c r="C1966" s="22" t="s">
        <v>3924</v>
      </c>
      <c r="D1966" s="6" t="str">
        <f t="shared" si="90"/>
        <v>Средний риск</v>
      </c>
      <c r="E196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6" s="2"/>
      <c r="G1966" s="2"/>
      <c r="H1966" s="2"/>
      <c r="I1966" s="2"/>
      <c r="J1966" s="2"/>
      <c r="K1966" s="2"/>
      <c r="L1966" s="4"/>
      <c r="M1966" s="11"/>
    </row>
    <row r="1967" spans="1:13" s="7" customFormat="1" ht="34.5" customHeight="1" x14ac:dyDescent="0.25">
      <c r="A1967" s="2">
        <f>A1966+1</f>
        <v>1959</v>
      </c>
      <c r="B1967" s="22" t="s">
        <v>3925</v>
      </c>
      <c r="C1967" s="22" t="s">
        <v>3925</v>
      </c>
      <c r="D1967" s="6" t="str">
        <f t="shared" si="90"/>
        <v>Средний риск</v>
      </c>
      <c r="E196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7" s="2"/>
      <c r="G1967" s="2"/>
      <c r="H1967" s="2"/>
      <c r="I1967" s="2"/>
      <c r="J1967" s="2"/>
      <c r="K1967" s="2"/>
      <c r="L1967" s="4"/>
      <c r="M1967" s="11"/>
    </row>
    <row r="1968" spans="1:13" s="7" customFormat="1" ht="34.5" customHeight="1" x14ac:dyDescent="0.25">
      <c r="A1968" s="2">
        <f>A1967+1</f>
        <v>1960</v>
      </c>
      <c r="B1968" s="22" t="s">
        <v>3926</v>
      </c>
      <c r="C1968" s="22" t="s">
        <v>3926</v>
      </c>
      <c r="D1968" s="6" t="str">
        <f t="shared" si="90"/>
        <v>Средний риск</v>
      </c>
      <c r="E196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8" s="2"/>
      <c r="G1968" s="2"/>
      <c r="H1968" s="2"/>
      <c r="I1968" s="2"/>
      <c r="J1968" s="2"/>
      <c r="K1968" s="2"/>
      <c r="L1968" s="4"/>
      <c r="M1968" s="11"/>
    </row>
    <row r="1969" spans="1:13" s="7" customFormat="1" ht="34.5" customHeight="1" x14ac:dyDescent="0.25">
      <c r="A1969" s="2">
        <f>A1968+1</f>
        <v>1961</v>
      </c>
      <c r="B1969" s="22" t="s">
        <v>3927</v>
      </c>
      <c r="C1969" s="22" t="s">
        <v>3927</v>
      </c>
      <c r="D1969" s="6" t="str">
        <f t="shared" si="90"/>
        <v>Средний риск</v>
      </c>
      <c r="E196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9" s="2"/>
      <c r="G1969" s="2"/>
      <c r="H1969" s="2"/>
      <c r="I1969" s="2"/>
      <c r="J1969" s="2"/>
      <c r="K1969" s="2"/>
      <c r="L1969" s="4"/>
      <c r="M1969" s="11"/>
    </row>
    <row r="1970" spans="1:13" s="7" customFormat="1" ht="34.5" customHeight="1" x14ac:dyDescent="0.25">
      <c r="A1970" s="2">
        <f t="shared" ref="A1970:A2012" si="93">A1969+1</f>
        <v>1962</v>
      </c>
      <c r="B1970" s="22" t="s">
        <v>3928</v>
      </c>
      <c r="C1970" s="22" t="s">
        <v>3928</v>
      </c>
      <c r="D1970" s="6" t="str">
        <f t="shared" si="90"/>
        <v>Средний риск</v>
      </c>
      <c r="E197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0" s="2"/>
      <c r="G1970" s="2"/>
      <c r="H1970" s="2"/>
      <c r="I1970" s="2"/>
      <c r="J1970" s="2"/>
      <c r="K1970" s="2"/>
      <c r="L1970" s="4"/>
      <c r="M1970" s="11"/>
    </row>
    <row r="1971" spans="1:13" s="7" customFormat="1" ht="34.5" customHeight="1" x14ac:dyDescent="0.25">
      <c r="A1971" s="2">
        <f t="shared" si="93"/>
        <v>1963</v>
      </c>
      <c r="B1971" s="22" t="s">
        <v>3929</v>
      </c>
      <c r="C1971" s="22" t="s">
        <v>3929</v>
      </c>
      <c r="D1971" s="6" t="str">
        <f t="shared" si="90"/>
        <v>Средний риск</v>
      </c>
      <c r="E197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1" s="2"/>
      <c r="G1971" s="2"/>
      <c r="H1971" s="2"/>
      <c r="I1971" s="2"/>
      <c r="J1971" s="2"/>
      <c r="K1971" s="2"/>
      <c r="L1971" s="4"/>
      <c r="M1971" s="11"/>
    </row>
    <row r="1972" spans="1:13" s="7" customFormat="1" ht="34.5" customHeight="1" x14ac:dyDescent="0.25">
      <c r="A1972" s="2">
        <f t="shared" si="93"/>
        <v>1964</v>
      </c>
      <c r="B1972" s="22" t="s">
        <v>3930</v>
      </c>
      <c r="C1972" s="22" t="s">
        <v>3930</v>
      </c>
      <c r="D1972" s="6" t="str">
        <f t="shared" si="90"/>
        <v>Средний риск</v>
      </c>
      <c r="E197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2" s="2"/>
      <c r="G1972" s="2"/>
      <c r="H1972" s="2"/>
      <c r="I1972" s="2"/>
      <c r="J1972" s="2"/>
      <c r="K1972" s="2"/>
      <c r="L1972" s="4"/>
      <c r="M1972" s="11"/>
    </row>
    <row r="1973" spans="1:13" s="7" customFormat="1" ht="34.5" customHeight="1" x14ac:dyDescent="0.25">
      <c r="A1973" s="2">
        <f t="shared" si="93"/>
        <v>1965</v>
      </c>
      <c r="B1973" s="22" t="s">
        <v>3931</v>
      </c>
      <c r="C1973" s="22" t="s">
        <v>3931</v>
      </c>
      <c r="D1973" s="6" t="str">
        <f t="shared" si="90"/>
        <v>Средний риск</v>
      </c>
      <c r="E197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3" s="2"/>
      <c r="G1973" s="2"/>
      <c r="H1973" s="2"/>
      <c r="I1973" s="2"/>
      <c r="J1973" s="2"/>
      <c r="K1973" s="2"/>
      <c r="L1973" s="4"/>
      <c r="M1973" s="11"/>
    </row>
    <row r="1974" spans="1:13" s="7" customFormat="1" ht="34.5" customHeight="1" x14ac:dyDescent="0.25">
      <c r="A1974" s="2">
        <f t="shared" si="93"/>
        <v>1966</v>
      </c>
      <c r="B1974" s="22" t="s">
        <v>3932</v>
      </c>
      <c r="C1974" s="22" t="s">
        <v>3932</v>
      </c>
      <c r="D1974" s="6" t="str">
        <f t="shared" si="90"/>
        <v>Средний риск</v>
      </c>
      <c r="E197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4" s="2"/>
      <c r="G1974" s="2"/>
      <c r="H1974" s="2"/>
      <c r="I1974" s="2"/>
      <c r="J1974" s="2"/>
      <c r="K1974" s="2"/>
      <c r="L1974" s="4"/>
      <c r="M1974" s="11"/>
    </row>
    <row r="1975" spans="1:13" s="7" customFormat="1" ht="36.75" customHeight="1" x14ac:dyDescent="0.25">
      <c r="A1975" s="2">
        <f t="shared" si="93"/>
        <v>1967</v>
      </c>
      <c r="B1975" s="22" t="s">
        <v>3933</v>
      </c>
      <c r="C1975" s="22" t="s">
        <v>3933</v>
      </c>
      <c r="D1975" s="6" t="str">
        <f t="shared" si="90"/>
        <v>Средний риск</v>
      </c>
      <c r="E197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5" s="2"/>
      <c r="G1975" s="2"/>
      <c r="H1975" s="2"/>
      <c r="I1975" s="2"/>
      <c r="J1975" s="2"/>
      <c r="K1975" s="2"/>
      <c r="L1975" s="4"/>
      <c r="M1975" s="11"/>
    </row>
    <row r="1976" spans="1:13" s="7" customFormat="1" ht="39.75" customHeight="1" x14ac:dyDescent="0.25">
      <c r="A1976" s="2">
        <f t="shared" si="93"/>
        <v>1968</v>
      </c>
      <c r="B1976" s="22" t="s">
        <v>3934</v>
      </c>
      <c r="C1976" s="22" t="s">
        <v>3934</v>
      </c>
      <c r="D1976" s="6" t="str">
        <f t="shared" si="90"/>
        <v>Средний риск</v>
      </c>
      <c r="E197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6" s="2"/>
      <c r="G1976" s="2"/>
      <c r="H1976" s="2"/>
      <c r="I1976" s="2"/>
      <c r="J1976" s="2"/>
      <c r="K1976" s="2"/>
      <c r="L1976" s="4"/>
      <c r="M1976" s="11"/>
    </row>
    <row r="1977" spans="1:13" s="7" customFormat="1" ht="39.75" customHeight="1" x14ac:dyDescent="0.25">
      <c r="A1977" s="2">
        <f t="shared" si="93"/>
        <v>1969</v>
      </c>
      <c r="B1977" s="22" t="s">
        <v>3935</v>
      </c>
      <c r="C1977" s="22" t="s">
        <v>3935</v>
      </c>
      <c r="D1977" s="6" t="str">
        <f t="shared" si="90"/>
        <v>Средний риск</v>
      </c>
      <c r="E197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7" s="2"/>
      <c r="G1977" s="2"/>
      <c r="H1977" s="2"/>
      <c r="I1977" s="2"/>
      <c r="J1977" s="2"/>
      <c r="K1977" s="2"/>
      <c r="L1977" s="4"/>
      <c r="M1977" s="11"/>
    </row>
    <row r="1978" spans="1:13" s="7" customFormat="1" ht="39.75" customHeight="1" x14ac:dyDescent="0.25">
      <c r="A1978" s="2">
        <f t="shared" si="93"/>
        <v>1970</v>
      </c>
      <c r="B1978" s="22" t="s">
        <v>3936</v>
      </c>
      <c r="C1978" s="22" t="s">
        <v>3936</v>
      </c>
      <c r="D1978" s="6" t="str">
        <f t="shared" si="90"/>
        <v>Средний риск</v>
      </c>
      <c r="E197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8" s="2"/>
      <c r="G1978" s="2"/>
      <c r="H1978" s="2"/>
      <c r="I1978" s="2"/>
      <c r="J1978" s="2"/>
      <c r="K1978" s="2"/>
      <c r="L1978" s="4"/>
      <c r="M1978" s="11"/>
    </row>
    <row r="1979" spans="1:13" s="7" customFormat="1" ht="39.75" customHeight="1" x14ac:dyDescent="0.25">
      <c r="A1979" s="2">
        <f t="shared" si="93"/>
        <v>1971</v>
      </c>
      <c r="B1979" s="22" t="s">
        <v>3937</v>
      </c>
      <c r="C1979" s="22" t="s">
        <v>3937</v>
      </c>
      <c r="D1979" s="6" t="str">
        <f t="shared" si="90"/>
        <v>Средний риск</v>
      </c>
      <c r="E197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9" s="2"/>
      <c r="G1979" s="2"/>
      <c r="H1979" s="2"/>
      <c r="I1979" s="2"/>
      <c r="J1979" s="2"/>
      <c r="K1979" s="2"/>
      <c r="L1979" s="4"/>
      <c r="M1979" s="11"/>
    </row>
    <row r="1980" spans="1:13" s="7" customFormat="1" ht="39.75" customHeight="1" x14ac:dyDescent="0.25">
      <c r="A1980" s="2">
        <f t="shared" si="93"/>
        <v>1972</v>
      </c>
      <c r="B1980" s="22" t="s">
        <v>3938</v>
      </c>
      <c r="C1980" s="22" t="s">
        <v>3938</v>
      </c>
      <c r="D1980" s="6" t="str">
        <f t="shared" si="90"/>
        <v>Средний риск</v>
      </c>
      <c r="E198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0" s="2"/>
      <c r="G1980" s="2"/>
      <c r="H1980" s="2"/>
      <c r="I1980" s="2"/>
      <c r="J1980" s="2"/>
      <c r="K1980" s="2"/>
      <c r="L1980" s="4"/>
      <c r="M1980" s="11"/>
    </row>
    <row r="1981" spans="1:13" s="7" customFormat="1" ht="39.75" customHeight="1" x14ac:dyDescent="0.25">
      <c r="A1981" s="2">
        <f t="shared" si="93"/>
        <v>1973</v>
      </c>
      <c r="B1981" s="22" t="s">
        <v>3939</v>
      </c>
      <c r="C1981" s="22" t="s">
        <v>3939</v>
      </c>
      <c r="D1981" s="6" t="str">
        <f t="shared" si="90"/>
        <v>Средний риск</v>
      </c>
      <c r="E198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1" s="2"/>
      <c r="G1981" s="2"/>
      <c r="H1981" s="2"/>
      <c r="I1981" s="2"/>
      <c r="J1981" s="2"/>
      <c r="K1981" s="2"/>
      <c r="L1981" s="4"/>
      <c r="M1981" s="11"/>
    </row>
    <row r="1982" spans="1:13" s="7" customFormat="1" ht="39.75" customHeight="1" x14ac:dyDescent="0.25">
      <c r="A1982" s="2">
        <f t="shared" si="93"/>
        <v>1974</v>
      </c>
      <c r="B1982" s="22" t="s">
        <v>3940</v>
      </c>
      <c r="C1982" s="22" t="s">
        <v>3940</v>
      </c>
      <c r="D1982" s="6" t="str">
        <f t="shared" si="90"/>
        <v>Средний риск</v>
      </c>
      <c r="E198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2" s="2"/>
      <c r="G1982" s="2"/>
      <c r="H1982" s="2"/>
      <c r="I1982" s="2"/>
      <c r="J1982" s="2"/>
      <c r="K1982" s="2"/>
      <c r="L1982" s="4"/>
      <c r="M1982" s="11"/>
    </row>
    <row r="1983" spans="1:13" s="7" customFormat="1" ht="39.75" customHeight="1" x14ac:dyDescent="0.25">
      <c r="A1983" s="2">
        <f t="shared" si="93"/>
        <v>1975</v>
      </c>
      <c r="B1983" s="22" t="s">
        <v>3941</v>
      </c>
      <c r="C1983" s="22" t="s">
        <v>3941</v>
      </c>
      <c r="D1983" s="6" t="str">
        <f t="shared" si="90"/>
        <v>Средний риск</v>
      </c>
      <c r="E198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3" s="2"/>
      <c r="G1983" s="2"/>
      <c r="H1983" s="2"/>
      <c r="I1983" s="2"/>
      <c r="J1983" s="2"/>
      <c r="K1983" s="2"/>
      <c r="L1983" s="4"/>
      <c r="M1983" s="11"/>
    </row>
    <row r="1984" spans="1:13" s="7" customFormat="1" ht="39.75" customHeight="1" x14ac:dyDescent="0.25">
      <c r="A1984" s="2">
        <f t="shared" si="93"/>
        <v>1976</v>
      </c>
      <c r="B1984" s="22" t="s">
        <v>3942</v>
      </c>
      <c r="C1984" s="22" t="s">
        <v>3942</v>
      </c>
      <c r="D1984" s="6" t="str">
        <f t="shared" si="90"/>
        <v>Средний риск</v>
      </c>
      <c r="E198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4" s="2"/>
      <c r="G1984" s="2"/>
      <c r="H1984" s="2"/>
      <c r="I1984" s="2"/>
      <c r="J1984" s="2"/>
      <c r="K1984" s="2"/>
      <c r="L1984" s="4"/>
      <c r="M1984" s="11"/>
    </row>
    <row r="1985" spans="1:13" s="7" customFormat="1" ht="39.75" customHeight="1" x14ac:dyDescent="0.25">
      <c r="A1985" s="2">
        <f t="shared" si="93"/>
        <v>1977</v>
      </c>
      <c r="B1985" s="22" t="s">
        <v>3943</v>
      </c>
      <c r="C1985" s="22" t="s">
        <v>3943</v>
      </c>
      <c r="D1985" s="6" t="str">
        <f t="shared" si="90"/>
        <v>Средний риск</v>
      </c>
      <c r="E198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5" s="2"/>
      <c r="G1985" s="2"/>
      <c r="H1985" s="2"/>
      <c r="I1985" s="2"/>
      <c r="J1985" s="2"/>
      <c r="K1985" s="2"/>
      <c r="L1985" s="4"/>
      <c r="M1985" s="11"/>
    </row>
    <row r="1986" spans="1:13" s="7" customFormat="1" ht="39.75" customHeight="1" x14ac:dyDescent="0.25">
      <c r="A1986" s="2">
        <f t="shared" si="93"/>
        <v>1978</v>
      </c>
      <c r="B1986" s="22" t="s">
        <v>3944</v>
      </c>
      <c r="C1986" s="22" t="s">
        <v>3944</v>
      </c>
      <c r="D1986" s="6" t="str">
        <f t="shared" si="90"/>
        <v>Средний риск</v>
      </c>
      <c r="E198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6" s="2"/>
      <c r="G1986" s="2"/>
      <c r="H1986" s="2"/>
      <c r="I1986" s="2"/>
      <c r="J1986" s="2"/>
      <c r="K1986" s="2"/>
      <c r="L1986" s="4"/>
      <c r="M1986" s="11"/>
    </row>
    <row r="1987" spans="1:13" s="7" customFormat="1" ht="39.75" customHeight="1" x14ac:dyDescent="0.25">
      <c r="A1987" s="2">
        <f t="shared" si="93"/>
        <v>1979</v>
      </c>
      <c r="B1987" s="22" t="s">
        <v>3945</v>
      </c>
      <c r="C1987" s="22" t="s">
        <v>3945</v>
      </c>
      <c r="D1987" s="6" t="str">
        <f t="shared" si="90"/>
        <v>Средний риск</v>
      </c>
      <c r="E198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7" s="2"/>
      <c r="G1987" s="2"/>
      <c r="H1987" s="2"/>
      <c r="I1987" s="2"/>
      <c r="J1987" s="2"/>
      <c r="K1987" s="2"/>
      <c r="L1987" s="4"/>
      <c r="M1987" s="11"/>
    </row>
    <row r="1988" spans="1:13" s="7" customFormat="1" ht="39.75" customHeight="1" x14ac:dyDescent="0.25">
      <c r="A1988" s="2">
        <f t="shared" si="93"/>
        <v>1980</v>
      </c>
      <c r="B1988" s="22" t="s">
        <v>3946</v>
      </c>
      <c r="C1988" s="22" t="s">
        <v>3946</v>
      </c>
      <c r="D1988" s="6" t="str">
        <f t="shared" si="90"/>
        <v>Средний риск</v>
      </c>
      <c r="E198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8" s="2"/>
      <c r="G1988" s="2"/>
      <c r="H1988" s="2"/>
      <c r="I1988" s="2"/>
      <c r="J1988" s="2"/>
      <c r="K1988" s="2"/>
      <c r="L1988" s="4"/>
      <c r="M1988" s="11"/>
    </row>
    <row r="1989" spans="1:13" s="7" customFormat="1" ht="39.75" customHeight="1" x14ac:dyDescent="0.25">
      <c r="A1989" s="2">
        <f t="shared" si="93"/>
        <v>1981</v>
      </c>
      <c r="B1989" s="45" t="s">
        <v>3947</v>
      </c>
      <c r="C1989" s="45" t="s">
        <v>3947</v>
      </c>
      <c r="D1989" s="6" t="str">
        <f t="shared" si="90"/>
        <v>Средний риск</v>
      </c>
      <c r="E198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9" s="2"/>
      <c r="G1989" s="2"/>
      <c r="H1989" s="2"/>
      <c r="I1989" s="2"/>
      <c r="J1989" s="2"/>
      <c r="K1989" s="2"/>
      <c r="L1989" s="4"/>
      <c r="M1989" s="11"/>
    </row>
    <row r="1990" spans="1:13" s="7" customFormat="1" ht="39.75" customHeight="1" x14ac:dyDescent="0.25">
      <c r="A1990" s="2">
        <f t="shared" si="93"/>
        <v>1982</v>
      </c>
      <c r="B1990" s="45" t="s">
        <v>3948</v>
      </c>
      <c r="C1990" s="45" t="s">
        <v>3948</v>
      </c>
      <c r="D1990" s="6" t="str">
        <f t="shared" si="90"/>
        <v>Средний риск</v>
      </c>
      <c r="E199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0" s="2"/>
      <c r="G1990" s="2"/>
      <c r="H1990" s="2"/>
      <c r="I1990" s="2"/>
      <c r="J1990" s="2"/>
      <c r="K1990" s="2"/>
      <c r="L1990" s="4"/>
      <c r="M1990" s="11"/>
    </row>
    <row r="1991" spans="1:13" s="7" customFormat="1" ht="39.75" customHeight="1" x14ac:dyDescent="0.25">
      <c r="A1991" s="2">
        <f t="shared" si="93"/>
        <v>1983</v>
      </c>
      <c r="B1991" s="45" t="s">
        <v>3949</v>
      </c>
      <c r="C1991" s="45" t="s">
        <v>3949</v>
      </c>
      <c r="D1991" s="6" t="str">
        <f t="shared" si="90"/>
        <v>Средний риск</v>
      </c>
      <c r="E199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1" s="2"/>
      <c r="G1991" s="2"/>
      <c r="H1991" s="2"/>
      <c r="I1991" s="2"/>
      <c r="J1991" s="2"/>
      <c r="K1991" s="2"/>
      <c r="L1991" s="4"/>
      <c r="M1991" s="11"/>
    </row>
    <row r="1992" spans="1:13" s="7" customFormat="1" ht="39.75" customHeight="1" x14ac:dyDescent="0.25">
      <c r="A1992" s="2">
        <f t="shared" si="93"/>
        <v>1984</v>
      </c>
      <c r="B1992" s="45" t="s">
        <v>3950</v>
      </c>
      <c r="C1992" s="45" t="s">
        <v>3950</v>
      </c>
      <c r="D1992" s="6" t="str">
        <f t="shared" si="90"/>
        <v>Средний риск</v>
      </c>
      <c r="E199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2" s="2"/>
      <c r="G1992" s="2"/>
      <c r="H1992" s="2"/>
      <c r="I1992" s="2"/>
      <c r="J1992" s="2"/>
      <c r="K1992" s="2"/>
      <c r="L1992" s="4"/>
      <c r="M1992" s="11"/>
    </row>
    <row r="1993" spans="1:13" s="7" customFormat="1" ht="39.75" customHeight="1" x14ac:dyDescent="0.25">
      <c r="A1993" s="2">
        <f t="shared" si="93"/>
        <v>1985</v>
      </c>
      <c r="B1993" s="46" t="s">
        <v>3951</v>
      </c>
      <c r="C1993" s="46" t="s">
        <v>3951</v>
      </c>
      <c r="D1993" s="6" t="str">
        <f t="shared" ref="D1993:E2012" si="94">D1992</f>
        <v>Средний риск</v>
      </c>
      <c r="E1993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3" s="2"/>
      <c r="G1993" s="2"/>
      <c r="H1993" s="2"/>
      <c r="I1993" s="2"/>
      <c r="J1993" s="2"/>
      <c r="K1993" s="2"/>
      <c r="L1993" s="4"/>
      <c r="M1993" s="11"/>
    </row>
    <row r="1994" spans="1:13" s="7" customFormat="1" ht="38.25" customHeight="1" x14ac:dyDescent="0.25">
      <c r="A1994" s="2">
        <f t="shared" si="93"/>
        <v>1986</v>
      </c>
      <c r="B1994" s="45" t="s">
        <v>3968</v>
      </c>
      <c r="C1994" s="45" t="s">
        <v>3968</v>
      </c>
      <c r="D1994" s="6" t="str">
        <f t="shared" si="94"/>
        <v>Средний риск</v>
      </c>
      <c r="E1994" s="6" t="str">
        <f t="shared" ref="E1994" si="95">E1993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4" s="2"/>
      <c r="G1994" s="2"/>
      <c r="H1994" s="2"/>
      <c r="I1994" s="2"/>
      <c r="J1994" s="2"/>
      <c r="K1994" s="2"/>
      <c r="L1994" s="4"/>
      <c r="M1994" s="11"/>
    </row>
    <row r="1995" spans="1:13" s="7" customFormat="1" ht="38.25" customHeight="1" x14ac:dyDescent="0.25">
      <c r="A1995" s="2">
        <f t="shared" si="93"/>
        <v>1987</v>
      </c>
      <c r="B1995" s="45" t="s">
        <v>3969</v>
      </c>
      <c r="C1995" s="45" t="s">
        <v>3969</v>
      </c>
      <c r="D1995" s="6" t="str">
        <f t="shared" si="94"/>
        <v>Средний риск</v>
      </c>
      <c r="E1995" s="6" t="str">
        <f t="shared" ref="E1995" si="96">E1994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5" s="2"/>
      <c r="G1995" s="2"/>
      <c r="H1995" s="2"/>
      <c r="I1995" s="2"/>
      <c r="J1995" s="2"/>
      <c r="K1995" s="2"/>
      <c r="L1995" s="4"/>
      <c r="M1995" s="11"/>
    </row>
    <row r="1996" spans="1:13" s="7" customFormat="1" ht="38.25" customHeight="1" x14ac:dyDescent="0.25">
      <c r="A1996" s="2">
        <f t="shared" si="93"/>
        <v>1988</v>
      </c>
      <c r="B1996" s="45" t="s">
        <v>3970</v>
      </c>
      <c r="C1996" s="45" t="s">
        <v>3970</v>
      </c>
      <c r="D1996" s="6" t="str">
        <f t="shared" si="94"/>
        <v>Средний риск</v>
      </c>
      <c r="E1996" s="6" t="str">
        <f t="shared" ref="E1996" si="97">E1995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6" s="2"/>
      <c r="G1996" s="2"/>
      <c r="H1996" s="2"/>
      <c r="I1996" s="2"/>
      <c r="J1996" s="2"/>
      <c r="K1996" s="2"/>
      <c r="L1996" s="4"/>
      <c r="M1996" s="11"/>
    </row>
    <row r="1997" spans="1:13" s="7" customFormat="1" ht="38.25" customHeight="1" x14ac:dyDescent="0.25">
      <c r="A1997" s="2">
        <f t="shared" si="93"/>
        <v>1989</v>
      </c>
      <c r="B1997" s="45" t="s">
        <v>3952</v>
      </c>
      <c r="C1997" s="45" t="s">
        <v>3952</v>
      </c>
      <c r="D1997" s="6" t="str">
        <f t="shared" si="94"/>
        <v>Средний риск</v>
      </c>
      <c r="E1997" s="6" t="str">
        <f t="shared" ref="E1997" si="98">E1996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7" s="2"/>
      <c r="G1997" s="2"/>
      <c r="H1997" s="2"/>
      <c r="I1997" s="2"/>
      <c r="J1997" s="2"/>
      <c r="K1997" s="2"/>
      <c r="L1997" s="4"/>
      <c r="M1997" s="11"/>
    </row>
    <row r="1998" spans="1:13" s="7" customFormat="1" ht="38.25" customHeight="1" x14ac:dyDescent="0.25">
      <c r="A1998" s="2">
        <f t="shared" si="93"/>
        <v>1990</v>
      </c>
      <c r="B1998" s="45" t="s">
        <v>3953</v>
      </c>
      <c r="C1998" s="45" t="s">
        <v>3953</v>
      </c>
      <c r="D1998" s="6" t="str">
        <f t="shared" si="94"/>
        <v>Средний риск</v>
      </c>
      <c r="E1998" s="6" t="str">
        <f t="shared" ref="E1998" si="99">E1997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8" s="2"/>
      <c r="G1998" s="2"/>
      <c r="H1998" s="2"/>
      <c r="I1998" s="2"/>
      <c r="J1998" s="2"/>
      <c r="K1998" s="2"/>
      <c r="L1998" s="4"/>
      <c r="M1998" s="11"/>
    </row>
    <row r="1999" spans="1:13" s="7" customFormat="1" ht="38.25" customHeight="1" x14ac:dyDescent="0.25">
      <c r="A1999" s="2">
        <f t="shared" si="93"/>
        <v>1991</v>
      </c>
      <c r="B1999" s="45" t="s">
        <v>3954</v>
      </c>
      <c r="C1999" s="45" t="s">
        <v>3954</v>
      </c>
      <c r="D1999" s="6" t="str">
        <f t="shared" si="94"/>
        <v>Средний риск</v>
      </c>
      <c r="E1999" s="6" t="str">
        <f t="shared" ref="E1999" si="100">E1998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9" s="2"/>
      <c r="G1999" s="2"/>
      <c r="H1999" s="2"/>
      <c r="I1999" s="2"/>
      <c r="J1999" s="2"/>
      <c r="K1999" s="2"/>
      <c r="L1999" s="4"/>
      <c r="M1999" s="11"/>
    </row>
    <row r="2000" spans="1:13" s="7" customFormat="1" ht="38.25" customHeight="1" x14ac:dyDescent="0.25">
      <c r="A2000" s="2">
        <f t="shared" si="93"/>
        <v>1992</v>
      </c>
      <c r="B2000" s="45" t="s">
        <v>3955</v>
      </c>
      <c r="C2000" s="45" t="s">
        <v>3955</v>
      </c>
      <c r="D2000" s="6" t="str">
        <f t="shared" si="94"/>
        <v>Средний риск</v>
      </c>
      <c r="E2000" s="6" t="str">
        <f t="shared" ref="E2000" si="101">E1999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0" s="2"/>
      <c r="G2000" s="2"/>
      <c r="H2000" s="2"/>
      <c r="I2000" s="2"/>
      <c r="J2000" s="2"/>
      <c r="K2000" s="2"/>
      <c r="L2000" s="4"/>
      <c r="M2000" s="11"/>
    </row>
    <row r="2001" spans="1:20" s="7" customFormat="1" ht="38.25" customHeight="1" x14ac:dyDescent="0.25">
      <c r="A2001" s="2">
        <f t="shared" si="93"/>
        <v>1993</v>
      </c>
      <c r="B2001" s="45" t="s">
        <v>3956</v>
      </c>
      <c r="C2001" s="45" t="s">
        <v>3956</v>
      </c>
      <c r="D2001" s="6" t="str">
        <f t="shared" si="94"/>
        <v>Средний риск</v>
      </c>
      <c r="E2001" s="6" t="str">
        <f t="shared" ref="E2001" si="102">E2000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1" s="2"/>
      <c r="G2001" s="2"/>
      <c r="H2001" s="2"/>
      <c r="I2001" s="2"/>
      <c r="J2001" s="2"/>
      <c r="K2001" s="2"/>
      <c r="L2001" s="4"/>
      <c r="M2001" s="11"/>
    </row>
    <row r="2002" spans="1:20" s="7" customFormat="1" ht="38.25" customHeight="1" x14ac:dyDescent="0.25">
      <c r="A2002" s="2">
        <f t="shared" si="93"/>
        <v>1994</v>
      </c>
      <c r="B2002" s="45" t="s">
        <v>3957</v>
      </c>
      <c r="C2002" s="45" t="s">
        <v>3957</v>
      </c>
      <c r="D2002" s="6" t="str">
        <f t="shared" si="94"/>
        <v>Средний риск</v>
      </c>
      <c r="E2002" s="6" t="str">
        <f t="shared" ref="E2002" si="103">E2001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2" s="2"/>
      <c r="G2002" s="2"/>
      <c r="H2002" s="2"/>
      <c r="I2002" s="2"/>
      <c r="J2002" s="2"/>
      <c r="K2002" s="2"/>
      <c r="L2002" s="4"/>
      <c r="M2002" s="11"/>
    </row>
    <row r="2003" spans="1:20" s="7" customFormat="1" ht="38.25" customHeight="1" x14ac:dyDescent="0.25">
      <c r="A2003" s="2">
        <f t="shared" si="93"/>
        <v>1995</v>
      </c>
      <c r="B2003" s="45" t="s">
        <v>3958</v>
      </c>
      <c r="C2003" s="45" t="s">
        <v>3958</v>
      </c>
      <c r="D2003" s="6" t="str">
        <f t="shared" si="94"/>
        <v>Средний риск</v>
      </c>
      <c r="E2003" s="6" t="str">
        <f t="shared" ref="E2003" si="104">E2002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3" s="2"/>
      <c r="G2003" s="2"/>
      <c r="H2003" s="2"/>
      <c r="I2003" s="2"/>
      <c r="J2003" s="2"/>
      <c r="K2003" s="2"/>
      <c r="L2003" s="4"/>
      <c r="M2003" s="11"/>
    </row>
    <row r="2004" spans="1:20" s="7" customFormat="1" ht="38.25" customHeight="1" x14ac:dyDescent="0.25">
      <c r="A2004" s="2">
        <f t="shared" si="93"/>
        <v>1996</v>
      </c>
      <c r="B2004" s="46" t="s">
        <v>3959</v>
      </c>
      <c r="C2004" s="46" t="s">
        <v>3959</v>
      </c>
      <c r="D2004" s="6" t="str">
        <f t="shared" si="94"/>
        <v>Средний риск</v>
      </c>
      <c r="E2004" s="6" t="str">
        <f t="shared" ref="E2004" si="105">E2003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4" s="2"/>
      <c r="G2004" s="2"/>
      <c r="H2004" s="2"/>
      <c r="I2004" s="2"/>
      <c r="J2004" s="2"/>
      <c r="K2004" s="2"/>
      <c r="L2004" s="4"/>
      <c r="M2004" s="11"/>
    </row>
    <row r="2005" spans="1:20" s="7" customFormat="1" ht="38.25" customHeight="1" x14ac:dyDescent="0.25">
      <c r="A2005" s="2">
        <f t="shared" si="93"/>
        <v>1997</v>
      </c>
      <c r="B2005" s="45" t="s">
        <v>3960</v>
      </c>
      <c r="C2005" s="45" t="s">
        <v>3960</v>
      </c>
      <c r="D2005" s="6" t="str">
        <f t="shared" si="94"/>
        <v>Средний риск</v>
      </c>
      <c r="E2005" s="6" t="str">
        <f t="shared" ref="E2005" si="106">E2004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5" s="2"/>
      <c r="G2005" s="2"/>
      <c r="H2005" s="2"/>
      <c r="I2005" s="2"/>
      <c r="J2005" s="2"/>
      <c r="K2005" s="2"/>
      <c r="L2005" s="4"/>
      <c r="M2005" s="11"/>
    </row>
    <row r="2006" spans="1:20" s="7" customFormat="1" ht="38.25" customHeight="1" x14ac:dyDescent="0.25">
      <c r="A2006" s="2">
        <f t="shared" si="93"/>
        <v>1998</v>
      </c>
      <c r="B2006" s="45" t="s">
        <v>3961</v>
      </c>
      <c r="C2006" s="45" t="s">
        <v>3961</v>
      </c>
      <c r="D2006" s="6" t="str">
        <f t="shared" si="94"/>
        <v>Средний риск</v>
      </c>
      <c r="E2006" s="6" t="str">
        <f t="shared" ref="E2006" si="107">E2005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6" s="2"/>
      <c r="G2006" s="2"/>
      <c r="H2006" s="2"/>
      <c r="I2006" s="2"/>
      <c r="J2006" s="2"/>
      <c r="K2006" s="2"/>
      <c r="L2006" s="4"/>
      <c r="M2006" s="11"/>
    </row>
    <row r="2007" spans="1:20" s="7" customFormat="1" ht="38.25" customHeight="1" x14ac:dyDescent="0.25">
      <c r="A2007" s="2">
        <f t="shared" si="93"/>
        <v>1999</v>
      </c>
      <c r="B2007" s="45" t="s">
        <v>3962</v>
      </c>
      <c r="C2007" s="45" t="s">
        <v>3962</v>
      </c>
      <c r="D2007" s="6" t="str">
        <f t="shared" si="94"/>
        <v>Средний риск</v>
      </c>
      <c r="E2007" s="6" t="str">
        <f t="shared" ref="E2007" si="108">E2006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7" s="2"/>
      <c r="G2007" s="2"/>
      <c r="H2007" s="2"/>
      <c r="I2007" s="2"/>
      <c r="J2007" s="2"/>
      <c r="K2007" s="2"/>
      <c r="L2007" s="4"/>
      <c r="M2007" s="11"/>
    </row>
    <row r="2008" spans="1:20" s="7" customFormat="1" ht="38.25" customHeight="1" x14ac:dyDescent="0.25">
      <c r="A2008" s="2">
        <f t="shared" si="93"/>
        <v>2000</v>
      </c>
      <c r="B2008" s="45" t="s">
        <v>3963</v>
      </c>
      <c r="C2008" s="45" t="s">
        <v>3963</v>
      </c>
      <c r="D2008" s="6" t="str">
        <f t="shared" si="94"/>
        <v>Средний риск</v>
      </c>
      <c r="E2008" s="6" t="str">
        <f t="shared" ref="E2008" si="109">E2007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8" s="2"/>
      <c r="G2008" s="2"/>
      <c r="H2008" s="2"/>
      <c r="I2008" s="2"/>
      <c r="J2008" s="2"/>
      <c r="K2008" s="2"/>
      <c r="L2008" s="4"/>
      <c r="M2008" s="11"/>
    </row>
    <row r="2009" spans="1:20" s="7" customFormat="1" ht="34.5" customHeight="1" x14ac:dyDescent="0.25">
      <c r="A2009" s="2">
        <f t="shared" si="93"/>
        <v>2001</v>
      </c>
      <c r="B2009" s="45" t="s">
        <v>3964</v>
      </c>
      <c r="C2009" s="45" t="s">
        <v>3964</v>
      </c>
      <c r="D2009" s="6" t="str">
        <f t="shared" si="94"/>
        <v>Средний риск</v>
      </c>
      <c r="E2009" s="6" t="str">
        <f t="shared" ref="E2009" si="110">E2008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9" s="2"/>
      <c r="G2009" s="2"/>
      <c r="H2009" s="2"/>
      <c r="I2009" s="2"/>
      <c r="J2009" s="2"/>
      <c r="K2009" s="2"/>
      <c r="L2009" s="4"/>
      <c r="M2009" s="11"/>
    </row>
    <row r="2010" spans="1:20" s="7" customFormat="1" ht="34.5" customHeight="1" x14ac:dyDescent="0.25">
      <c r="A2010" s="2">
        <f t="shared" si="93"/>
        <v>2002</v>
      </c>
      <c r="B2010" s="45" t="s">
        <v>3965</v>
      </c>
      <c r="C2010" s="45" t="s">
        <v>3965</v>
      </c>
      <c r="D2010" s="6" t="str">
        <f t="shared" si="94"/>
        <v>Средний риск</v>
      </c>
      <c r="E2010" s="6" t="str">
        <f t="shared" ref="E2010" si="111">E2009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0" s="2"/>
      <c r="G2010" s="2"/>
      <c r="H2010" s="2"/>
      <c r="I2010" s="2"/>
      <c r="J2010" s="2"/>
      <c r="K2010" s="2"/>
      <c r="L2010" s="4"/>
      <c r="M2010" s="11"/>
    </row>
    <row r="2011" spans="1:20" s="7" customFormat="1" ht="34.5" customHeight="1" x14ac:dyDescent="0.25">
      <c r="A2011" s="2">
        <f t="shared" si="93"/>
        <v>2003</v>
      </c>
      <c r="B2011" s="45" t="s">
        <v>3967</v>
      </c>
      <c r="C2011" s="45" t="s">
        <v>3967</v>
      </c>
      <c r="D2011" s="6" t="str">
        <f t="shared" si="94"/>
        <v>Средний риск</v>
      </c>
      <c r="E2011" s="6" t="str">
        <f t="shared" ref="E2011" si="112">E2010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1" s="2"/>
      <c r="G2011" s="2"/>
      <c r="H2011" s="2"/>
      <c r="I2011" s="2"/>
      <c r="J2011" s="2"/>
      <c r="K2011" s="2"/>
      <c r="L2011" s="4"/>
      <c r="M2011" s="11"/>
    </row>
    <row r="2012" spans="1:20" s="7" customFormat="1" ht="34.5" customHeight="1" x14ac:dyDescent="0.25">
      <c r="A2012" s="2">
        <f t="shared" si="93"/>
        <v>2004</v>
      </c>
      <c r="B2012" s="45" t="s">
        <v>3966</v>
      </c>
      <c r="C2012" s="45" t="s">
        <v>3966</v>
      </c>
      <c r="D2012" s="6" t="str">
        <f t="shared" si="94"/>
        <v>Средний риск</v>
      </c>
      <c r="E2012" s="6" t="str">
        <f t="shared" ref="E2012" si="113">E2011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2" s="2"/>
      <c r="G2012" s="2"/>
      <c r="H2012" s="2"/>
      <c r="I2012" s="2"/>
      <c r="J2012" s="2"/>
      <c r="K2012" s="2"/>
      <c r="L2012" s="4"/>
      <c r="M2012" s="11"/>
    </row>
    <row r="2013" spans="1:20" s="7" customFormat="1" ht="34.5" customHeight="1" x14ac:dyDescent="0.25">
      <c r="A2013" s="56" t="s">
        <v>3882</v>
      </c>
      <c r="B2013" s="57"/>
      <c r="C2013" s="57"/>
      <c r="D2013" s="57"/>
      <c r="E2013" s="58"/>
      <c r="F2013" s="2"/>
      <c r="G2013" s="2"/>
      <c r="H2013" s="2"/>
      <c r="I2013" s="2"/>
      <c r="J2013" s="2"/>
      <c r="K2013" s="2"/>
      <c r="L2013" s="4"/>
      <c r="M2013" s="11"/>
    </row>
    <row r="2014" spans="1:20" s="7" customFormat="1" ht="34.5" customHeight="1" x14ac:dyDescent="0.25">
      <c r="A2014" s="2">
        <v>1</v>
      </c>
      <c r="B2014" s="22" t="s">
        <v>3886</v>
      </c>
      <c r="C2014" s="6"/>
      <c r="D2014" s="6" t="s">
        <v>3885</v>
      </c>
      <c r="E2014" s="6" t="str">
        <f>E1962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4" s="2"/>
      <c r="G2014" s="2"/>
      <c r="H2014" s="2"/>
      <c r="I2014" s="2"/>
      <c r="J2014" s="2"/>
      <c r="K2014" s="2"/>
      <c r="L2014" s="4"/>
      <c r="M2014" s="11"/>
      <c r="Q2014" s="26"/>
      <c r="R2014" s="27"/>
      <c r="S2014" s="27"/>
      <c r="T2014" s="28"/>
    </row>
    <row r="2015" spans="1:20" s="7" customFormat="1" ht="34.5" customHeight="1" x14ac:dyDescent="0.25">
      <c r="A2015" s="2">
        <f>1+A2014</f>
        <v>2</v>
      </c>
      <c r="B2015" s="22" t="s">
        <v>3887</v>
      </c>
      <c r="C2015" s="6"/>
      <c r="D2015" s="6" t="str">
        <f>D2014</f>
        <v>Умеренный риск</v>
      </c>
      <c r="E2015" s="6" t="str">
        <f>E2014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5" s="2"/>
      <c r="G2015" s="2"/>
      <c r="H2015" s="2"/>
      <c r="I2015" s="2"/>
      <c r="J2015" s="2"/>
      <c r="K2015" s="2"/>
      <c r="L2015" s="4"/>
      <c r="M2015" s="11"/>
      <c r="Q2015" s="26"/>
      <c r="R2015" s="27"/>
      <c r="S2015" s="27"/>
      <c r="T2015" s="29"/>
    </row>
    <row r="2016" spans="1:20" s="7" customFormat="1" ht="34.5" customHeight="1" x14ac:dyDescent="0.25">
      <c r="A2016" s="2">
        <v>3</v>
      </c>
      <c r="B2016" s="22" t="s">
        <v>3888</v>
      </c>
      <c r="C2016" s="6"/>
      <c r="D2016" s="6" t="str">
        <f t="shared" ref="D2016:D2051" si="114">D2015</f>
        <v>Умеренный риск</v>
      </c>
      <c r="E2016" s="6" t="str">
        <f t="shared" ref="E2016:E2051" si="115">E2014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6" s="2"/>
      <c r="G2016" s="2"/>
      <c r="H2016" s="2"/>
      <c r="I2016" s="2"/>
      <c r="J2016" s="2"/>
      <c r="K2016" s="2"/>
      <c r="L2016" s="4"/>
      <c r="M2016" s="11"/>
      <c r="Q2016" s="26"/>
      <c r="R2016" s="27"/>
      <c r="S2016" s="27"/>
      <c r="T2016" s="29"/>
    </row>
    <row r="2017" spans="1:20" s="7" customFormat="1" ht="34.5" customHeight="1" x14ac:dyDescent="0.25">
      <c r="A2017" s="2">
        <v>4</v>
      </c>
      <c r="B2017" s="22" t="s">
        <v>3889</v>
      </c>
      <c r="C2017" s="6"/>
      <c r="D2017" s="6" t="str">
        <f t="shared" si="114"/>
        <v>Умеренный риск</v>
      </c>
      <c r="E2017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7" s="2"/>
      <c r="G2017" s="2"/>
      <c r="H2017" s="2"/>
      <c r="I2017" s="2"/>
      <c r="J2017" s="2"/>
      <c r="K2017" s="2"/>
      <c r="L2017" s="4"/>
      <c r="M2017" s="11"/>
      <c r="Q2017" s="26"/>
      <c r="R2017" s="27"/>
      <c r="S2017" s="27"/>
      <c r="T2017" s="30"/>
    </row>
    <row r="2018" spans="1:20" s="7" customFormat="1" ht="34.5" customHeight="1" x14ac:dyDescent="0.25">
      <c r="A2018" s="2">
        <f t="shared" ref="A2018:A2032" si="116">1+A2017</f>
        <v>5</v>
      </c>
      <c r="B2018" s="22" t="s">
        <v>3890</v>
      </c>
      <c r="C2018" s="6"/>
      <c r="D2018" s="6" t="str">
        <f t="shared" si="114"/>
        <v>Умеренный риск</v>
      </c>
      <c r="E2018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8" s="2"/>
      <c r="G2018" s="2"/>
      <c r="H2018" s="2"/>
      <c r="I2018" s="2"/>
      <c r="J2018" s="2"/>
      <c r="K2018" s="2"/>
      <c r="L2018" s="4"/>
      <c r="M2018" s="11"/>
      <c r="Q2018" s="26"/>
      <c r="R2018" s="27"/>
      <c r="S2018" s="27"/>
      <c r="T2018" s="29"/>
    </row>
    <row r="2019" spans="1:20" s="7" customFormat="1" ht="34.5" customHeight="1" x14ac:dyDescent="0.25">
      <c r="A2019" s="2">
        <f t="shared" si="116"/>
        <v>6</v>
      </c>
      <c r="B2019" s="22" t="s">
        <v>3891</v>
      </c>
      <c r="C2019" s="6"/>
      <c r="D2019" s="6" t="str">
        <f t="shared" si="114"/>
        <v>Умеренный риск</v>
      </c>
      <c r="E2019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9" s="2"/>
      <c r="G2019" s="2"/>
      <c r="H2019" s="2"/>
      <c r="I2019" s="2"/>
      <c r="J2019" s="2"/>
      <c r="K2019" s="2"/>
      <c r="L2019" s="4"/>
      <c r="M2019" s="11"/>
      <c r="Q2019" s="26"/>
      <c r="R2019" s="27"/>
      <c r="S2019" s="27"/>
      <c r="T2019" s="29"/>
    </row>
    <row r="2020" spans="1:20" s="7" customFormat="1" ht="34.5" customHeight="1" x14ac:dyDescent="0.25">
      <c r="A2020" s="2">
        <f t="shared" si="116"/>
        <v>7</v>
      </c>
      <c r="B2020" s="22" t="s">
        <v>3892</v>
      </c>
      <c r="C2020" s="6"/>
      <c r="D2020" s="6" t="str">
        <f t="shared" si="114"/>
        <v>Умеренный риск</v>
      </c>
      <c r="E2020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0" s="2"/>
      <c r="G2020" s="2"/>
      <c r="H2020" s="2"/>
      <c r="I2020" s="2"/>
      <c r="J2020" s="2"/>
      <c r="K2020" s="2"/>
      <c r="L2020" s="4"/>
      <c r="M2020" s="11"/>
      <c r="Q2020" s="26"/>
      <c r="R2020" s="27"/>
      <c r="S2020" s="27"/>
      <c r="T2020" s="30"/>
    </row>
    <row r="2021" spans="1:20" s="7" customFormat="1" ht="34.5" customHeight="1" x14ac:dyDescent="0.25">
      <c r="A2021" s="2">
        <f t="shared" si="116"/>
        <v>8</v>
      </c>
      <c r="B2021" s="22" t="s">
        <v>3893</v>
      </c>
      <c r="C2021" s="6"/>
      <c r="D2021" s="6" t="str">
        <f t="shared" si="114"/>
        <v>Умеренный риск</v>
      </c>
      <c r="E2021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1" s="2"/>
      <c r="G2021" s="2"/>
      <c r="H2021" s="2"/>
      <c r="I2021" s="2"/>
      <c r="J2021" s="2"/>
      <c r="K2021" s="2"/>
      <c r="L2021" s="4"/>
      <c r="M2021" s="11"/>
      <c r="Q2021" s="26"/>
      <c r="R2021" s="27"/>
      <c r="S2021" s="27"/>
      <c r="T2021" s="30"/>
    </row>
    <row r="2022" spans="1:20" s="7" customFormat="1" ht="34.5" customHeight="1" x14ac:dyDescent="0.25">
      <c r="A2022" s="2">
        <f t="shared" si="116"/>
        <v>9</v>
      </c>
      <c r="B2022" s="22" t="s">
        <v>3894</v>
      </c>
      <c r="C2022" s="6"/>
      <c r="D2022" s="6" t="str">
        <f t="shared" si="114"/>
        <v>Умеренный риск</v>
      </c>
      <c r="E2022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2" s="2"/>
      <c r="G2022" s="2"/>
      <c r="H2022" s="2"/>
      <c r="I2022" s="2"/>
      <c r="J2022" s="2"/>
      <c r="K2022" s="2"/>
      <c r="L2022" s="4"/>
      <c r="M2022" s="11"/>
      <c r="Q2022" s="26"/>
      <c r="R2022" s="27"/>
      <c r="S2022" s="27"/>
      <c r="T2022" s="30"/>
    </row>
    <row r="2023" spans="1:20" s="7" customFormat="1" ht="34.5" customHeight="1" x14ac:dyDescent="0.25">
      <c r="A2023" s="2">
        <f t="shared" si="116"/>
        <v>10</v>
      </c>
      <c r="B2023" s="22" t="s">
        <v>3895</v>
      </c>
      <c r="C2023" s="6"/>
      <c r="D2023" s="6" t="str">
        <f t="shared" si="114"/>
        <v>Умеренный риск</v>
      </c>
      <c r="E2023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3" s="2"/>
      <c r="G2023" s="2"/>
      <c r="H2023" s="2"/>
      <c r="I2023" s="2"/>
      <c r="J2023" s="2"/>
      <c r="K2023" s="2"/>
      <c r="L2023" s="4"/>
      <c r="M2023" s="11"/>
      <c r="Q2023" s="26"/>
      <c r="R2023" s="27"/>
      <c r="S2023" s="27"/>
      <c r="T2023" s="30"/>
    </row>
    <row r="2024" spans="1:20" s="7" customFormat="1" ht="34.5" customHeight="1" x14ac:dyDescent="0.25">
      <c r="A2024" s="2">
        <f t="shared" si="116"/>
        <v>11</v>
      </c>
      <c r="B2024" s="22" t="s">
        <v>3896</v>
      </c>
      <c r="C2024" s="6"/>
      <c r="D2024" s="6" t="str">
        <f t="shared" si="114"/>
        <v>Умеренный риск</v>
      </c>
      <c r="E2024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4" s="2"/>
      <c r="G2024" s="2"/>
      <c r="H2024" s="2"/>
      <c r="I2024" s="2"/>
      <c r="J2024" s="2"/>
      <c r="K2024" s="2"/>
      <c r="L2024" s="4"/>
      <c r="M2024" s="11"/>
      <c r="Q2024" s="26"/>
      <c r="R2024" s="27"/>
      <c r="S2024" s="27"/>
      <c r="T2024" s="30"/>
    </row>
    <row r="2025" spans="1:20" s="7" customFormat="1" ht="34.5" customHeight="1" x14ac:dyDescent="0.25">
      <c r="A2025" s="2">
        <f t="shared" si="116"/>
        <v>12</v>
      </c>
      <c r="B2025" s="22" t="s">
        <v>3897</v>
      </c>
      <c r="C2025" s="6"/>
      <c r="D2025" s="6" t="str">
        <f t="shared" si="114"/>
        <v>Умеренный риск</v>
      </c>
      <c r="E2025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5" s="2"/>
      <c r="G2025" s="2"/>
      <c r="H2025" s="2"/>
      <c r="I2025" s="2"/>
      <c r="J2025" s="2"/>
      <c r="K2025" s="2"/>
      <c r="L2025" s="4"/>
      <c r="M2025" s="11"/>
      <c r="Q2025" s="26"/>
      <c r="R2025" s="27"/>
      <c r="S2025" s="27"/>
      <c r="T2025" s="30"/>
    </row>
    <row r="2026" spans="1:20" s="7" customFormat="1" ht="34.5" customHeight="1" x14ac:dyDescent="0.25">
      <c r="A2026" s="2">
        <v>13</v>
      </c>
      <c r="B2026" s="22" t="s">
        <v>3898</v>
      </c>
      <c r="C2026" s="6"/>
      <c r="D2026" s="6" t="str">
        <f t="shared" si="114"/>
        <v>Умеренный риск</v>
      </c>
      <c r="E2026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6" s="2"/>
      <c r="G2026" s="2"/>
      <c r="H2026" s="2"/>
      <c r="I2026" s="2"/>
      <c r="J2026" s="2"/>
      <c r="K2026" s="2"/>
      <c r="L2026" s="4"/>
      <c r="M2026" s="11"/>
      <c r="Q2026" s="31"/>
      <c r="R2026" s="32"/>
      <c r="S2026" s="33"/>
      <c r="T2026" s="34"/>
    </row>
    <row r="2027" spans="1:20" s="7" customFormat="1" ht="34.5" customHeight="1" x14ac:dyDescent="0.25">
      <c r="A2027" s="2">
        <v>14</v>
      </c>
      <c r="B2027" s="22" t="s">
        <v>3883</v>
      </c>
      <c r="C2027" s="6"/>
      <c r="D2027" s="6" t="str">
        <f t="shared" si="114"/>
        <v>Умеренный риск</v>
      </c>
      <c r="E2027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7" s="2"/>
      <c r="G2027" s="2"/>
      <c r="H2027" s="2"/>
      <c r="I2027" s="2"/>
      <c r="J2027" s="2"/>
      <c r="K2027" s="2"/>
      <c r="L2027" s="4"/>
      <c r="M2027" s="11"/>
      <c r="Q2027" s="26"/>
      <c r="R2027" s="27"/>
      <c r="S2027" s="27"/>
      <c r="T2027" s="30"/>
    </row>
    <row r="2028" spans="1:20" s="7" customFormat="1" ht="34.5" customHeight="1" x14ac:dyDescent="0.25">
      <c r="A2028" s="2">
        <f t="shared" si="116"/>
        <v>15</v>
      </c>
      <c r="B2028" s="22" t="s">
        <v>3899</v>
      </c>
      <c r="C2028" s="6"/>
      <c r="D2028" s="6" t="str">
        <f t="shared" si="114"/>
        <v>Умеренный риск</v>
      </c>
      <c r="E2028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8" s="2"/>
      <c r="G2028" s="2"/>
      <c r="H2028" s="2"/>
      <c r="I2028" s="2"/>
      <c r="J2028" s="2"/>
      <c r="K2028" s="2"/>
      <c r="L2028" s="4"/>
      <c r="M2028" s="11"/>
      <c r="Q2028" s="26"/>
      <c r="R2028" s="27"/>
      <c r="S2028" s="27"/>
      <c r="T2028" s="30"/>
    </row>
    <row r="2029" spans="1:20" s="7" customFormat="1" ht="34.5" customHeight="1" x14ac:dyDescent="0.25">
      <c r="A2029" s="2">
        <f t="shared" si="116"/>
        <v>16</v>
      </c>
      <c r="B2029" s="22" t="s">
        <v>3900</v>
      </c>
      <c r="C2029" s="6"/>
      <c r="D2029" s="6" t="str">
        <f t="shared" si="114"/>
        <v>Умеренный риск</v>
      </c>
      <c r="E2029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9" s="2"/>
      <c r="G2029" s="2"/>
      <c r="H2029" s="2"/>
      <c r="I2029" s="2"/>
      <c r="J2029" s="2"/>
      <c r="K2029" s="2"/>
      <c r="L2029" s="4"/>
      <c r="M2029" s="11"/>
      <c r="Q2029" s="26"/>
      <c r="R2029" s="27"/>
      <c r="S2029" s="27"/>
      <c r="T2029" s="30"/>
    </row>
    <row r="2030" spans="1:20" s="7" customFormat="1" ht="34.5" customHeight="1" x14ac:dyDescent="0.25">
      <c r="A2030" s="2">
        <f t="shared" si="116"/>
        <v>17</v>
      </c>
      <c r="B2030" s="22" t="s">
        <v>3901</v>
      </c>
      <c r="C2030" s="6"/>
      <c r="D2030" s="6" t="str">
        <f t="shared" si="114"/>
        <v>Умеренный риск</v>
      </c>
      <c r="E2030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0" s="2"/>
      <c r="G2030" s="2"/>
      <c r="H2030" s="2"/>
      <c r="I2030" s="2"/>
      <c r="J2030" s="2"/>
      <c r="K2030" s="2"/>
      <c r="L2030" s="4"/>
      <c r="M2030" s="11"/>
      <c r="Q2030" s="26"/>
      <c r="R2030" s="27"/>
      <c r="S2030" s="27"/>
      <c r="T2030" s="30"/>
    </row>
    <row r="2031" spans="1:20" s="7" customFormat="1" ht="34.5" customHeight="1" x14ac:dyDescent="0.25">
      <c r="A2031" s="2">
        <f t="shared" si="116"/>
        <v>18</v>
      </c>
      <c r="B2031" s="22" t="s">
        <v>3902</v>
      </c>
      <c r="C2031" s="6"/>
      <c r="D2031" s="6" t="str">
        <f t="shared" si="114"/>
        <v>Умеренный риск</v>
      </c>
      <c r="E2031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1" s="2"/>
      <c r="G2031" s="2"/>
      <c r="H2031" s="2"/>
      <c r="I2031" s="2"/>
      <c r="J2031" s="2"/>
      <c r="K2031" s="2"/>
      <c r="L2031" s="4"/>
      <c r="M2031" s="11"/>
      <c r="Q2031" s="26"/>
      <c r="R2031" s="27"/>
      <c r="S2031" s="27"/>
      <c r="T2031" s="30"/>
    </row>
    <row r="2032" spans="1:20" s="7" customFormat="1" ht="34.5" customHeight="1" x14ac:dyDescent="0.25">
      <c r="A2032" s="2">
        <f t="shared" si="116"/>
        <v>19</v>
      </c>
      <c r="B2032" s="22" t="s">
        <v>3903</v>
      </c>
      <c r="C2032" s="6"/>
      <c r="D2032" s="6" t="str">
        <f t="shared" si="114"/>
        <v>Умеренный риск</v>
      </c>
      <c r="E2032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2" s="2"/>
      <c r="G2032" s="2"/>
      <c r="H2032" s="2"/>
      <c r="I2032" s="2"/>
      <c r="J2032" s="2"/>
      <c r="K2032" s="2"/>
      <c r="L2032" s="4"/>
      <c r="M2032" s="11"/>
      <c r="Q2032" s="26"/>
      <c r="R2032" s="27"/>
      <c r="S2032" s="27"/>
      <c r="T2032" s="30"/>
    </row>
    <row r="2033" spans="1:20" s="7" customFormat="1" ht="34.5" customHeight="1" x14ac:dyDescent="0.25">
      <c r="A2033" s="2">
        <f>1+A2032</f>
        <v>20</v>
      </c>
      <c r="B2033" s="22" t="s">
        <v>3904</v>
      </c>
      <c r="C2033" s="6"/>
      <c r="D2033" s="6" t="str">
        <f t="shared" si="114"/>
        <v>Умеренный риск</v>
      </c>
      <c r="E2033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3" s="2"/>
      <c r="G2033" s="2"/>
      <c r="H2033" s="2"/>
      <c r="I2033" s="2"/>
      <c r="J2033" s="2"/>
      <c r="K2033" s="2"/>
      <c r="L2033" s="4"/>
      <c r="M2033" s="11"/>
      <c r="Q2033" s="31"/>
      <c r="R2033" s="32"/>
      <c r="S2033" s="33"/>
      <c r="T2033" s="34"/>
    </row>
    <row r="2034" spans="1:20" s="7" customFormat="1" ht="34.5" customHeight="1" x14ac:dyDescent="0.25">
      <c r="A2034" s="2">
        <v>21</v>
      </c>
      <c r="B2034" s="22" t="s">
        <v>3905</v>
      </c>
      <c r="C2034" s="6"/>
      <c r="D2034" s="6" t="str">
        <f t="shared" si="114"/>
        <v>Умеренный риск</v>
      </c>
      <c r="E2034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4" s="2"/>
      <c r="G2034" s="2"/>
      <c r="H2034" s="2"/>
      <c r="I2034" s="2"/>
      <c r="J2034" s="2"/>
      <c r="K2034" s="2"/>
      <c r="L2034" s="4"/>
      <c r="M2034" s="11"/>
      <c r="Q2034" s="31"/>
      <c r="R2034" s="32"/>
      <c r="S2034" s="33"/>
      <c r="T2034" s="34"/>
    </row>
    <row r="2035" spans="1:20" s="7" customFormat="1" ht="34.5" customHeight="1" x14ac:dyDescent="0.25">
      <c r="A2035" s="2">
        <v>22</v>
      </c>
      <c r="B2035" s="22" t="s">
        <v>3906</v>
      </c>
      <c r="C2035" s="6"/>
      <c r="D2035" s="6" t="str">
        <f t="shared" si="114"/>
        <v>Умеренный риск</v>
      </c>
      <c r="E2035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5" s="2"/>
      <c r="G2035" s="2"/>
      <c r="H2035" s="2"/>
      <c r="I2035" s="2"/>
      <c r="J2035" s="2"/>
      <c r="K2035" s="2"/>
      <c r="L2035" s="4"/>
      <c r="M2035" s="11"/>
      <c r="Q2035" s="26"/>
      <c r="R2035" s="27"/>
      <c r="S2035" s="27"/>
      <c r="T2035" s="30"/>
    </row>
    <row r="2036" spans="1:20" s="7" customFormat="1" ht="34.5" customHeight="1" x14ac:dyDescent="0.25">
      <c r="A2036" s="2">
        <f t="shared" ref="A2036:A2042" si="117">1+A2035</f>
        <v>23</v>
      </c>
      <c r="B2036" s="22" t="s">
        <v>3907</v>
      </c>
      <c r="C2036" s="6"/>
      <c r="D2036" s="6" t="str">
        <f t="shared" si="114"/>
        <v>Умеренный риск</v>
      </c>
      <c r="E2036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6" s="2"/>
      <c r="G2036" s="2"/>
      <c r="H2036" s="2"/>
      <c r="I2036" s="2"/>
      <c r="J2036" s="2"/>
      <c r="K2036" s="2"/>
      <c r="L2036" s="4"/>
      <c r="M2036" s="11"/>
      <c r="Q2036" s="26"/>
      <c r="R2036" s="27"/>
      <c r="S2036" s="27"/>
      <c r="T2036" s="30"/>
    </row>
    <row r="2037" spans="1:20" s="7" customFormat="1" ht="34.5" customHeight="1" x14ac:dyDescent="0.25">
      <c r="A2037" s="2">
        <f t="shared" si="117"/>
        <v>24</v>
      </c>
      <c r="B2037" s="22" t="s">
        <v>3908</v>
      </c>
      <c r="C2037" s="6"/>
      <c r="D2037" s="6" t="str">
        <f t="shared" si="114"/>
        <v>Умеренный риск</v>
      </c>
      <c r="E2037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7" s="2"/>
      <c r="G2037" s="2"/>
      <c r="H2037" s="2"/>
      <c r="I2037" s="2"/>
      <c r="J2037" s="2"/>
      <c r="K2037" s="2"/>
      <c r="L2037" s="4"/>
      <c r="M2037" s="11"/>
      <c r="Q2037" s="26"/>
      <c r="R2037" s="27"/>
      <c r="S2037" s="27"/>
      <c r="T2037" s="30"/>
    </row>
    <row r="2038" spans="1:20" s="7" customFormat="1" ht="34.5" customHeight="1" x14ac:dyDescent="0.25">
      <c r="A2038" s="2">
        <f t="shared" si="117"/>
        <v>25</v>
      </c>
      <c r="B2038" s="22" t="s">
        <v>3909</v>
      </c>
      <c r="C2038" s="6"/>
      <c r="D2038" s="6" t="str">
        <f t="shared" si="114"/>
        <v>Умеренный риск</v>
      </c>
      <c r="E2038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8" s="2"/>
      <c r="G2038" s="2"/>
      <c r="H2038" s="2"/>
      <c r="I2038" s="2"/>
      <c r="J2038" s="2"/>
      <c r="K2038" s="2"/>
      <c r="L2038" s="4"/>
      <c r="M2038" s="11"/>
      <c r="Q2038" s="26"/>
      <c r="R2038" s="27"/>
      <c r="S2038" s="27"/>
      <c r="T2038" s="30"/>
    </row>
    <row r="2039" spans="1:20" s="7" customFormat="1" ht="34.5" customHeight="1" x14ac:dyDescent="0.25">
      <c r="A2039" s="2">
        <f t="shared" si="117"/>
        <v>26</v>
      </c>
      <c r="B2039" s="22" t="s">
        <v>3910</v>
      </c>
      <c r="C2039" s="6"/>
      <c r="D2039" s="6" t="str">
        <f t="shared" si="114"/>
        <v>Умеренный риск</v>
      </c>
      <c r="E2039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9" s="2"/>
      <c r="G2039" s="2"/>
      <c r="H2039" s="2"/>
      <c r="I2039" s="2"/>
      <c r="J2039" s="2"/>
      <c r="K2039" s="2"/>
      <c r="L2039" s="4"/>
      <c r="M2039" s="11"/>
      <c r="Q2039" s="26"/>
      <c r="R2039" s="27"/>
      <c r="S2039" s="27"/>
      <c r="T2039" s="30"/>
    </row>
    <row r="2040" spans="1:20" s="7" customFormat="1" ht="34.5" customHeight="1" x14ac:dyDescent="0.25">
      <c r="A2040" s="2">
        <f t="shared" si="117"/>
        <v>27</v>
      </c>
      <c r="B2040" s="22" t="s">
        <v>3911</v>
      </c>
      <c r="C2040" s="6"/>
      <c r="D2040" s="6" t="str">
        <f t="shared" si="114"/>
        <v>Умеренный риск</v>
      </c>
      <c r="E2040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0" s="2"/>
      <c r="G2040" s="2"/>
      <c r="H2040" s="2"/>
      <c r="I2040" s="2"/>
      <c r="J2040" s="2"/>
      <c r="K2040" s="2"/>
      <c r="L2040" s="4"/>
      <c r="M2040" s="11"/>
      <c r="Q2040" s="26"/>
      <c r="R2040" s="27"/>
      <c r="S2040" s="27"/>
      <c r="T2040" s="30"/>
    </row>
    <row r="2041" spans="1:20" s="7" customFormat="1" ht="34.5" customHeight="1" x14ac:dyDescent="0.25">
      <c r="A2041" s="2">
        <f t="shared" si="117"/>
        <v>28</v>
      </c>
      <c r="B2041" s="22" t="s">
        <v>3912</v>
      </c>
      <c r="C2041" s="6"/>
      <c r="D2041" s="6" t="str">
        <f t="shared" si="114"/>
        <v>Умеренный риск</v>
      </c>
      <c r="E2041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1" s="2"/>
      <c r="G2041" s="2"/>
      <c r="H2041" s="2"/>
      <c r="I2041" s="2"/>
      <c r="J2041" s="2"/>
      <c r="K2041" s="2"/>
      <c r="L2041" s="4"/>
      <c r="M2041" s="11"/>
      <c r="Q2041" s="26"/>
      <c r="R2041" s="27"/>
      <c r="S2041" s="27"/>
      <c r="T2041" s="30"/>
    </row>
    <row r="2042" spans="1:20" s="7" customFormat="1" ht="34.5" customHeight="1" x14ac:dyDescent="0.25">
      <c r="A2042" s="2">
        <f t="shared" si="117"/>
        <v>29</v>
      </c>
      <c r="B2042" s="22" t="s">
        <v>3913</v>
      </c>
      <c r="C2042" s="6"/>
      <c r="D2042" s="6" t="str">
        <f t="shared" si="114"/>
        <v>Умеренный риск</v>
      </c>
      <c r="E2042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2" s="2"/>
      <c r="G2042" s="2"/>
      <c r="H2042" s="2"/>
      <c r="I2042" s="2"/>
      <c r="J2042" s="2"/>
      <c r="K2042" s="2"/>
      <c r="L2042" s="4"/>
      <c r="M2042" s="11"/>
      <c r="Q2042" s="26"/>
      <c r="R2042" s="27"/>
      <c r="S2042" s="27"/>
      <c r="T2042" s="30"/>
    </row>
    <row r="2043" spans="1:20" s="7" customFormat="1" ht="34.5" customHeight="1" x14ac:dyDescent="0.25">
      <c r="A2043" s="2">
        <v>30</v>
      </c>
      <c r="B2043" s="22" t="s">
        <v>3914</v>
      </c>
      <c r="C2043" s="6"/>
      <c r="D2043" s="6" t="str">
        <f t="shared" si="114"/>
        <v>Умеренный риск</v>
      </c>
      <c r="E2043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3" s="2"/>
      <c r="G2043" s="2"/>
      <c r="H2043" s="2"/>
      <c r="I2043" s="2"/>
      <c r="J2043" s="2"/>
      <c r="K2043" s="2"/>
      <c r="L2043" s="4"/>
      <c r="M2043" s="11"/>
      <c r="Q2043" s="26"/>
      <c r="R2043" s="27"/>
      <c r="S2043" s="27"/>
      <c r="T2043" s="29"/>
    </row>
    <row r="2044" spans="1:20" s="7" customFormat="1" ht="34.5" customHeight="1" x14ac:dyDescent="0.25">
      <c r="A2044" s="2">
        <f t="shared" ref="A2044:A2049" si="118">1+A2043</f>
        <v>31</v>
      </c>
      <c r="B2044" s="22" t="s">
        <v>3915</v>
      </c>
      <c r="C2044" s="6"/>
      <c r="D2044" s="6" t="str">
        <f t="shared" si="114"/>
        <v>Умеренный риск</v>
      </c>
      <c r="E2044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4" s="2"/>
      <c r="G2044" s="2"/>
      <c r="H2044" s="2"/>
      <c r="I2044" s="2"/>
      <c r="J2044" s="2"/>
      <c r="K2044" s="2"/>
      <c r="L2044" s="4"/>
      <c r="M2044" s="11"/>
      <c r="Q2044" s="26"/>
      <c r="R2044" s="27"/>
      <c r="S2044" s="27"/>
      <c r="T2044" s="29"/>
    </row>
    <row r="2045" spans="1:20" s="7" customFormat="1" ht="34.5" customHeight="1" x14ac:dyDescent="0.25">
      <c r="A2045" s="2">
        <f t="shared" si="118"/>
        <v>32</v>
      </c>
      <c r="B2045" s="22" t="s">
        <v>3916</v>
      </c>
      <c r="C2045" s="6"/>
      <c r="D2045" s="6" t="str">
        <f t="shared" si="114"/>
        <v>Умеренный риск</v>
      </c>
      <c r="E2045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5" s="2"/>
      <c r="G2045" s="2"/>
      <c r="H2045" s="2"/>
      <c r="I2045" s="2"/>
      <c r="J2045" s="2"/>
      <c r="K2045" s="2"/>
      <c r="L2045" s="4"/>
      <c r="M2045" s="11"/>
      <c r="Q2045" s="26"/>
      <c r="R2045" s="27"/>
      <c r="S2045" s="27"/>
      <c r="T2045" s="30"/>
    </row>
    <row r="2046" spans="1:20" s="7" customFormat="1" ht="34.5" customHeight="1" x14ac:dyDescent="0.25">
      <c r="A2046" s="2">
        <f t="shared" si="118"/>
        <v>33</v>
      </c>
      <c r="B2046" s="22" t="s">
        <v>3917</v>
      </c>
      <c r="C2046" s="6"/>
      <c r="D2046" s="6" t="str">
        <f t="shared" si="114"/>
        <v>Умеренный риск</v>
      </c>
      <c r="E2046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6" s="2"/>
      <c r="G2046" s="2"/>
      <c r="H2046" s="2"/>
      <c r="I2046" s="2"/>
      <c r="J2046" s="2"/>
      <c r="K2046" s="2"/>
      <c r="L2046" s="4"/>
      <c r="M2046" s="11"/>
      <c r="Q2046" s="26"/>
      <c r="R2046" s="27"/>
      <c r="S2046" s="27"/>
      <c r="T2046" s="30"/>
    </row>
    <row r="2047" spans="1:20" s="7" customFormat="1" ht="34.5" customHeight="1" x14ac:dyDescent="0.25">
      <c r="A2047" s="2">
        <f t="shared" si="118"/>
        <v>34</v>
      </c>
      <c r="B2047" s="22" t="s">
        <v>3918</v>
      </c>
      <c r="C2047" s="6"/>
      <c r="D2047" s="6" t="str">
        <f t="shared" si="114"/>
        <v>Умеренный риск</v>
      </c>
      <c r="E2047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7" s="2"/>
      <c r="G2047" s="2"/>
      <c r="H2047" s="2"/>
      <c r="I2047" s="2"/>
      <c r="J2047" s="2"/>
      <c r="K2047" s="2"/>
      <c r="L2047" s="4"/>
      <c r="M2047" s="11"/>
      <c r="Q2047" s="26"/>
      <c r="R2047" s="27"/>
      <c r="S2047" s="27"/>
      <c r="T2047" s="30"/>
    </row>
    <row r="2048" spans="1:20" s="7" customFormat="1" ht="34.5" customHeight="1" x14ac:dyDescent="0.25">
      <c r="A2048" s="2">
        <f t="shared" si="118"/>
        <v>35</v>
      </c>
      <c r="B2048" s="22" t="s">
        <v>3919</v>
      </c>
      <c r="C2048" s="6"/>
      <c r="D2048" s="6" t="str">
        <f t="shared" si="114"/>
        <v>Умеренный риск</v>
      </c>
      <c r="E2048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8" s="2"/>
      <c r="G2048" s="2"/>
      <c r="H2048" s="2"/>
      <c r="I2048" s="2"/>
      <c r="J2048" s="2"/>
      <c r="K2048" s="2"/>
      <c r="L2048" s="4"/>
      <c r="M2048" s="11"/>
      <c r="Q2048" s="26"/>
      <c r="R2048" s="27"/>
      <c r="S2048" s="35"/>
      <c r="T2048" s="30"/>
    </row>
    <row r="2049" spans="1:20" s="7" customFormat="1" ht="34.5" customHeight="1" x14ac:dyDescent="0.25">
      <c r="A2049" s="2">
        <f t="shared" si="118"/>
        <v>36</v>
      </c>
      <c r="B2049" s="22" t="s">
        <v>3920</v>
      </c>
      <c r="C2049" s="6"/>
      <c r="D2049" s="6" t="str">
        <f t="shared" si="114"/>
        <v>Умеренный риск</v>
      </c>
      <c r="E2049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9" s="2"/>
      <c r="G2049" s="2"/>
      <c r="H2049" s="2"/>
      <c r="I2049" s="2"/>
      <c r="J2049" s="2"/>
      <c r="K2049" s="2"/>
      <c r="L2049" s="4"/>
      <c r="M2049" s="11"/>
      <c r="Q2049" s="26"/>
      <c r="R2049" s="27"/>
      <c r="S2049" s="35"/>
      <c r="T2049" s="30"/>
    </row>
    <row r="2050" spans="1:20" s="7" customFormat="1" ht="34.5" customHeight="1" x14ac:dyDescent="0.25">
      <c r="A2050" s="2">
        <v>37</v>
      </c>
      <c r="B2050" s="22" t="s">
        <v>3884</v>
      </c>
      <c r="C2050" s="6"/>
      <c r="D2050" s="6" t="str">
        <f t="shared" si="114"/>
        <v>Умеренный риск</v>
      </c>
      <c r="E2050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50" s="2"/>
      <c r="G2050" s="2"/>
      <c r="H2050" s="2"/>
      <c r="I2050" s="2"/>
      <c r="J2050" s="2"/>
      <c r="K2050" s="2"/>
      <c r="L2050" s="4"/>
      <c r="M2050" s="11"/>
      <c r="Q2050" s="26"/>
      <c r="R2050" s="30"/>
      <c r="S2050" s="30"/>
      <c r="T2050" s="30"/>
    </row>
    <row r="2051" spans="1:20" s="7" customFormat="1" ht="34.5" customHeight="1" x14ac:dyDescent="0.25">
      <c r="A2051" s="2">
        <v>38</v>
      </c>
      <c r="B2051" s="22" t="s">
        <v>3884</v>
      </c>
      <c r="C2051" s="6"/>
      <c r="D2051" s="6" t="str">
        <f t="shared" si="114"/>
        <v>Умеренный риск</v>
      </c>
      <c r="E2051" s="6" t="str">
        <f t="shared" si="11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51" s="2"/>
      <c r="G2051" s="2"/>
      <c r="H2051" s="2"/>
      <c r="I2051" s="2"/>
      <c r="J2051" s="2"/>
      <c r="K2051" s="2"/>
      <c r="L2051" s="4"/>
      <c r="M2051" s="11"/>
      <c r="Q2051" s="26"/>
      <c r="R2051" s="34"/>
      <c r="S2051" s="34"/>
      <c r="T2051" s="34"/>
    </row>
    <row r="2052" spans="1:20" s="7" customFormat="1" ht="34.5" customHeight="1" x14ac:dyDescent="0.25">
      <c r="B2052" s="22"/>
      <c r="C2052" s="6"/>
      <c r="D2052" s="6"/>
      <c r="E2052" s="6"/>
      <c r="F2052" s="2"/>
      <c r="G2052" s="2"/>
      <c r="H2052" s="2"/>
      <c r="I2052" s="2"/>
      <c r="J2052" s="2"/>
      <c r="K2052" s="2"/>
      <c r="L2052" s="4"/>
      <c r="M2052" s="11"/>
    </row>
    <row r="2053" spans="1:20" s="7" customFormat="1" ht="34.5" customHeight="1" x14ac:dyDescent="0.25">
      <c r="B2053" s="22"/>
      <c r="C2053" s="6"/>
      <c r="D2053" s="6"/>
      <c r="E2053" s="6"/>
      <c r="F2053" s="2"/>
      <c r="G2053" s="2"/>
      <c r="H2053" s="2"/>
      <c r="I2053" s="2"/>
      <c r="J2053" s="2"/>
      <c r="K2053" s="2"/>
      <c r="L2053" s="4"/>
      <c r="M2053" s="11"/>
    </row>
    <row r="2054" spans="1:20" s="7" customFormat="1" ht="34.5" customHeight="1" x14ac:dyDescent="0.25">
      <c r="B2054" s="22"/>
      <c r="C2054" s="6"/>
      <c r="D2054" s="6"/>
      <c r="E2054" s="6"/>
      <c r="F2054" s="2"/>
      <c r="G2054" s="2"/>
      <c r="H2054" s="2"/>
      <c r="I2054" s="2"/>
      <c r="J2054" s="2"/>
      <c r="K2054" s="2"/>
      <c r="L2054" s="4"/>
      <c r="M2054" s="11"/>
    </row>
    <row r="2055" spans="1:20" s="7" customFormat="1" ht="34.5" customHeight="1" x14ac:dyDescent="0.25">
      <c r="B2055" s="22"/>
      <c r="C2055" s="6"/>
      <c r="D2055" s="6"/>
      <c r="E2055" s="6"/>
      <c r="F2055" s="2"/>
      <c r="G2055" s="2"/>
      <c r="H2055" s="2"/>
      <c r="I2055" s="2"/>
      <c r="J2055" s="2"/>
      <c r="K2055" s="2"/>
      <c r="L2055" s="4"/>
      <c r="M2055" s="11"/>
    </row>
    <row r="2058" spans="1:20" x14ac:dyDescent="0.25">
      <c r="L2058" s="15">
        <f>SUM(L7:L1962)</f>
        <v>871.07300000000055</v>
      </c>
      <c r="M2058" s="18">
        <f>SUM(M7:M1962)</f>
        <v>3816577.3759999988</v>
      </c>
    </row>
    <row r="2059" spans="1:20" x14ac:dyDescent="0.25">
      <c r="M2059" s="19"/>
    </row>
    <row r="2060" spans="1:20" x14ac:dyDescent="0.25">
      <c r="M2060" s="18">
        <v>1541738.743</v>
      </c>
    </row>
    <row r="2061" spans="1:20" x14ac:dyDescent="0.25">
      <c r="M2061" s="18">
        <v>2128053.3339999998</v>
      </c>
    </row>
    <row r="2062" spans="1:20" x14ac:dyDescent="0.25">
      <c r="M2062" s="18">
        <v>146785.299</v>
      </c>
    </row>
  </sheetData>
  <mergeCells count="4">
    <mergeCell ref="A2:M2"/>
    <mergeCell ref="A1:M1"/>
    <mergeCell ref="A6:E6"/>
    <mergeCell ref="A2013:E2013"/>
  </mergeCells>
  <pageMargins left="0.31496062992125984" right="0.11811023622047245" top="0.15748031496062992" bottom="0.15748031496062992" header="0.31496062992125984" footer="0.31496062992125984"/>
  <pageSetup paperSize="9" scale="45" orientation="portrait" r:id="rId1"/>
  <colBreaks count="1" manualBreakCount="1">
    <brk id="5" max="20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</dc:creator>
  <cp:lastModifiedBy>Березина Наталия Михайловна</cp:lastModifiedBy>
  <cp:lastPrinted>2023-08-04T14:44:11Z</cp:lastPrinted>
  <dcterms:created xsi:type="dcterms:W3CDTF">2015-06-05T18:19:34Z</dcterms:created>
  <dcterms:modified xsi:type="dcterms:W3CDTF">2023-08-04T14:52:57Z</dcterms:modified>
</cp:coreProperties>
</file>